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240" yWindow="2865" windowWidth="28620" windowHeight="13050"/>
  </bookViews>
  <sheets>
    <sheet name="報告書" sheetId="7" r:id="rId1"/>
  </sheets>
  <definedNames>
    <definedName name="block1" localSheetId="0">報告書!$I$23:$AU$37</definedName>
    <definedName name="block1">#REF!</definedName>
    <definedName name="block2" localSheetId="0">報告書!$I$23:$AU$37</definedName>
    <definedName name="block2">#REF!</definedName>
    <definedName name="_xlnm.Print_Area" localSheetId="0">報告書!$A$1:$DI$57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Z15" i="7"/>
  <c r="CZ10"/>
  <c r="BP13"/>
  <c r="CZ9"/>
  <c r="CZ13"/>
  <c r="AV23"/>
  <c r="AY23"/>
  <c r="CO23"/>
  <c r="CR23"/>
  <c r="AV24"/>
  <c r="AY24"/>
  <c r="CO24"/>
  <c r="CR24"/>
  <c r="AV25"/>
  <c r="AY25"/>
  <c r="CO25"/>
  <c r="CR25"/>
  <c r="AV26"/>
  <c r="AY26"/>
  <c r="CO26"/>
  <c r="CR26"/>
  <c r="AV27"/>
  <c r="AY27"/>
  <c r="CO27"/>
  <c r="CR27"/>
  <c r="AV28"/>
  <c r="AY28"/>
  <c r="CO28"/>
  <c r="CR28"/>
  <c r="AV29"/>
  <c r="AY29"/>
  <c r="CO29"/>
  <c r="CR29"/>
  <c r="AV30"/>
  <c r="AY30"/>
  <c r="CO30"/>
  <c r="CR30"/>
  <c r="AV31"/>
  <c r="AY31"/>
  <c r="CO31"/>
  <c r="CR31"/>
  <c r="AV32"/>
  <c r="AY32"/>
  <c r="CO32"/>
  <c r="CR32"/>
  <c r="AV33"/>
  <c r="AY33"/>
  <c r="CO33"/>
  <c r="CR33"/>
  <c r="AV34"/>
  <c r="AY34"/>
  <c r="CO34"/>
  <c r="CR34"/>
  <c r="AV35"/>
  <c r="AY35"/>
  <c r="CO35"/>
  <c r="CR35"/>
  <c r="AV36"/>
  <c r="AY36"/>
  <c r="CO36"/>
  <c r="CR36"/>
  <c r="AV37"/>
  <c r="AY37"/>
  <c r="CO37"/>
  <c r="CR37"/>
  <c r="L38"/>
  <c r="Y38"/>
  <c r="AL38"/>
  <c r="BR38"/>
  <c r="CE38"/>
  <c r="CR38" l="1"/>
  <c r="CR39" s="1"/>
  <c r="CO38"/>
  <c r="AY38"/>
  <c r="AY39" s="1"/>
  <c r="AV38"/>
</calcChain>
</file>

<file path=xl/sharedStrings.xml><?xml version="1.0" encoding="utf-8"?>
<sst xmlns="http://schemas.openxmlformats.org/spreadsheetml/2006/main" count="183" uniqueCount="76">
  <si>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</si>
  <si>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</si>
  <si>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</si>
  <si>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</si>
  <si>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</si>
  <si>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</si>
  <si>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</si>
  <si>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</si>
  <si>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</si>
  <si>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</si>
  <si>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１．該当する</t>
    <rPh sb="2" eb="4">
      <t>ガイトウ</t>
    </rPh>
    <phoneticPr fontId="3"/>
  </si>
  <si>
    <t>２．該当しない</t>
    <rPh sb="2" eb="4">
      <t>ガイトウ</t>
    </rPh>
    <phoneticPr fontId="3"/>
  </si>
  <si>
    <t>事</t>
    <rPh sb="0" eb="1">
      <t>コト</t>
    </rPh>
    <phoneticPr fontId="3"/>
  </si>
  <si>
    <t>６．延納の申請</t>
    <rPh sb="2" eb="4">
      <t>エンノウ</t>
    </rPh>
    <rPh sb="5" eb="7">
      <t>シンセイ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</si>
  <si>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</si>
  <si>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</si>
  <si>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</si>
  <si>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</si>
  <si>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</si>
  <si>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</si>
  <si>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</si>
  <si>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</si>
  <si>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</si>
  <si>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予備欄</t>
    <rPh sb="0" eb="2">
      <t>ヨビ</t>
    </rPh>
    <rPh sb="2" eb="3">
      <t>ラン</t>
    </rPh>
    <phoneticPr fontId="3"/>
  </si>
  <si>
    <t>合　計</t>
    <rPh sb="0" eb="1">
      <t>ゴウ</t>
    </rPh>
    <rPh sb="2" eb="3">
      <t>ケイ</t>
    </rPh>
    <phoneticPr fontId="3"/>
  </si>
  <si>
    <t>賞与等</t>
    <rPh sb="0" eb="2">
      <t>ショウヨ</t>
    </rPh>
    <rPh sb="2" eb="3">
      <t>ナド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</si>
  <si>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</si>
  <si>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</si>
  <si>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</si>
  <si>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</si>
  <si>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</si>
  <si>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月</t>
  </si>
  <si>
    <t>年</t>
    <rPh sb="0" eb="1">
      <t>ネン</t>
    </rPh>
    <phoneticPr fontId="3"/>
  </si>
  <si>
    <t>希望する
基礎日額</t>
    <rPh sb="0" eb="2">
      <t>キボウ</t>
    </rPh>
    <phoneticPr fontId="3"/>
  </si>
  <si>
    <t>1 期</t>
    <rPh sb="2" eb="3">
      <t>キ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</si>
  <si>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</si>
  <si>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</si>
  <si>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</si>
  <si>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</si>
  <si>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</si>
  <si>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</si>
  <si>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</si>
  <si>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</si>
  <si>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</si>
  <si>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</si>
  <si>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</si>
  <si>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</si>
  <si>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</si>
  <si>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</si>
  <si>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/>
  </si>
  <si>
    <t>〒</t>
    <phoneticPr fontId="3"/>
  </si>
  <si>
    <t>一括納付</t>
  </si>
  <si>
    <t>分納（３回）</t>
  </si>
  <si>
    <t>千円</t>
    <rPh sb="0" eb="1">
      <t>セン</t>
    </rPh>
    <rPh sb="1" eb="2">
      <t>エン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</si>
  <si>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</si>
  <si>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作成者</t>
    <rPh sb="0" eb="2">
      <t>サクセイ</t>
    </rPh>
    <rPh sb="2" eb="3">
      <t>シャ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</si>
  <si>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</si>
  <si>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</si>
  <si>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</si>
  <si>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前年度と同額</t>
  </si>
  <si>
    <t>委託解除年月日</t>
  </si>
  <si>
    <t>府県</t>
    <rPh sb="0" eb="2">
      <t>フケン</t>
    </rPh>
    <phoneticPr fontId="3"/>
  </si>
  <si>
    <t>－</t>
    <phoneticPr fontId="3"/>
  </si>
  <si>
    <t>00</t>
    <phoneticPr fontId="3"/>
  </si>
  <si>
    <t>NO</t>
    <phoneticPr fontId="3"/>
  </si>
  <si>
    <t>特別加入者の氏名</t>
    <phoneticPr fontId="3"/>
  </si>
  <si>
    <t>承認された
基礎日額</t>
    <phoneticPr fontId="3"/>
  </si>
  <si>
    <t>適用月数</t>
    <phoneticPr fontId="3"/>
  </si>
  <si>
    <t>00</t>
    <phoneticPr fontId="3"/>
  </si>
  <si>
    <t>１．　労　災　保　険　及 び 一 般 拠 出 金 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</si>
  <si>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02</t>
    <phoneticPr fontId="3"/>
  </si>
  <si>
    <t>労働保険事務組合　むつ商工会議所</t>
    <rPh sb="0" eb="2">
      <t>ロウドウ</t>
    </rPh>
    <rPh sb="2" eb="4">
      <t>ホケン</t>
    </rPh>
    <rPh sb="4" eb="6">
      <t>ジム</t>
    </rPh>
    <rPh sb="6" eb="8">
      <t>クミアイ</t>
    </rPh>
    <rPh sb="11" eb="16">
      <t>ショウコウカイギショ</t>
    </rPh>
    <phoneticPr fontId="3"/>
  </si>
  <si>
    <t>0175-22-2283</t>
    <phoneticPr fontId="3"/>
  </si>
  <si>
    <t>令和</t>
    <rPh sb="0" eb="1">
      <t>レイ</t>
    </rPh>
    <rPh sb="1" eb="2">
      <t>ワ</t>
    </rPh>
    <phoneticPr fontId="3"/>
  </si>
  <si>
    <t>前年度と同額変わる</t>
    <rPh sb="6" eb="7">
      <t>カ</t>
    </rPh>
    <phoneticPr fontId="3"/>
  </si>
  <si>
    <t>委託解除拠出金納付済</t>
    <rPh sb="4" eb="7">
      <t>キョシュツキン</t>
    </rPh>
    <rPh sb="7" eb="10">
      <t>ノウフスミ</t>
    </rPh>
    <phoneticPr fontId="3"/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</si>
</sst>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#,##0_ "/>
    <numFmt numFmtId="178" formatCode="0;[Red]0"/>
    <numFmt numFmtId="179" formatCode="#,##0;[Red]#,##0"/>
    <numFmt numFmtId="180" formatCode="[&lt;=999]000;[&lt;=99999]000\-00;000\-0000"/>
    <numFmt numFmtId="181" formatCode="#,###"/>
    <numFmt numFmtId="182" formatCode="#,###;#,##0;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5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4" fillId="0" borderId="4" xfId="0" applyFont="1" applyFill="1" applyBorder="1">
      <alignment vertical="center"/>
    </xf>
    <xf numFmtId="178" fontId="12" fillId="0" borderId="3" xfId="0" applyNumberFormat="1" applyFont="1" applyFill="1" applyBorder="1" applyAlignment="1">
      <alignment vertical="center"/>
    </xf>
    <xf numFmtId="0" fontId="4" fillId="0" borderId="1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180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20" xfId="0" applyFont="1" applyFill="1" applyBorder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0" fillId="0" borderId="29" xfId="0" applyFill="1" applyBorder="1">
      <alignment vertical="center"/>
    </xf>
    <xf numFmtId="0" fontId="3" fillId="0" borderId="30" xfId="0" applyFont="1" applyFill="1" applyBorder="1">
      <alignment vertical="center"/>
    </xf>
    <xf numFmtId="0" fontId="4" fillId="0" borderId="30" xfId="0" quotePrefix="1" applyFont="1" applyFill="1" applyBorder="1">
      <alignment vertical="center"/>
    </xf>
    <xf numFmtId="0" fontId="0" fillId="0" borderId="19" xfId="0" applyFill="1" applyBorder="1">
      <alignment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6" fillId="0" borderId="26" xfId="0" applyFont="1" applyFill="1" applyBorder="1">
      <alignment vertical="center"/>
    </xf>
    <xf numFmtId="49" fontId="4" fillId="0" borderId="26" xfId="0" applyNumberFormat="1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32" xfId="0" applyFont="1" applyFill="1" applyBorder="1">
      <alignment vertical="center"/>
    </xf>
    <xf numFmtId="0" fontId="6" fillId="0" borderId="33" xfId="0" applyFont="1" applyFill="1" applyBorder="1">
      <alignment vertical="center"/>
    </xf>
    <xf numFmtId="0" fontId="4" fillId="0" borderId="25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19" fillId="0" borderId="34" xfId="0" applyFont="1" applyFill="1" applyBorder="1" applyAlignment="1" applyProtection="1">
      <alignment vertical="center"/>
      <protection locked="0"/>
    </xf>
    <xf numFmtId="0" fontId="4" fillId="0" borderId="34" xfId="0" applyFont="1" applyFill="1" applyBorder="1">
      <alignment vertical="center"/>
    </xf>
    <xf numFmtId="0" fontId="20" fillId="0" borderId="1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35" xfId="0" applyFont="1" applyFill="1" applyBorder="1">
      <alignment vertical="center"/>
    </xf>
    <xf numFmtId="0" fontId="6" fillId="0" borderId="36" xfId="0" applyFont="1" applyFill="1" applyBorder="1">
      <alignment vertical="center"/>
    </xf>
    <xf numFmtId="0" fontId="6" fillId="0" borderId="37" xfId="0" applyFont="1" applyFill="1" applyBorder="1">
      <alignment vertical="center"/>
    </xf>
    <xf numFmtId="0" fontId="6" fillId="0" borderId="38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21" fillId="0" borderId="39" xfId="0" applyFont="1" applyFill="1" applyBorder="1" applyProtection="1">
      <alignment vertical="center"/>
      <protection locked="0"/>
    </xf>
    <xf numFmtId="0" fontId="6" fillId="0" borderId="21" xfId="0" applyFont="1" applyFill="1" applyBorder="1">
      <alignment vertical="center"/>
    </xf>
    <xf numFmtId="0" fontId="6" fillId="0" borderId="40" xfId="0" applyFont="1" applyFill="1" applyBorder="1">
      <alignment vertical="center"/>
    </xf>
    <xf numFmtId="0" fontId="6" fillId="0" borderId="41" xfId="0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4" fillId="0" borderId="0" xfId="0" applyFont="1" applyFill="1" applyBorder="1" applyProtection="1">
      <alignment vertical="center"/>
    </xf>
    <xf numFmtId="0" fontId="6" fillId="0" borderId="19" xfId="0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25" xfId="0" applyFont="1" applyFill="1" applyBorder="1">
      <alignment vertical="center"/>
    </xf>
    <xf numFmtId="0" fontId="6" fillId="0" borderId="42" xfId="0" applyFont="1" applyFill="1" applyBorder="1">
      <alignment vertical="center"/>
    </xf>
    <xf numFmtId="0" fontId="6" fillId="0" borderId="43" xfId="0" applyFont="1" applyFill="1" applyBorder="1">
      <alignment vertical="center"/>
    </xf>
    <xf numFmtId="0" fontId="6" fillId="0" borderId="44" xfId="0" applyFont="1" applyFill="1" applyBorder="1">
      <alignment vertical="center"/>
    </xf>
    <xf numFmtId="0" fontId="4" fillId="0" borderId="33" xfId="0" applyFont="1" applyFill="1" applyBorder="1">
      <alignment vertical="center"/>
    </xf>
    <xf numFmtId="0" fontId="21" fillId="0" borderId="19" xfId="0" applyFont="1" applyFill="1" applyBorder="1" applyProtection="1">
      <alignment vertical="center"/>
      <protection locked="0"/>
    </xf>
    <xf numFmtId="0" fontId="2" fillId="0" borderId="27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8" fillId="0" borderId="23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2" fillId="0" borderId="21" xfId="0" applyFont="1" applyFill="1" applyBorder="1">
      <alignment vertical="center"/>
    </xf>
    <xf numFmtId="0" fontId="0" fillId="0" borderId="21" xfId="0" applyFill="1" applyBorder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0" fillId="0" borderId="30" xfId="0" applyFill="1" applyBorder="1">
      <alignment vertical="center"/>
    </xf>
    <xf numFmtId="0" fontId="2" fillId="0" borderId="26" xfId="0" applyFont="1" applyFill="1" applyBorder="1">
      <alignment vertical="center"/>
    </xf>
    <xf numFmtId="0" fontId="0" fillId="0" borderId="25" xfId="0" applyFill="1" applyBorder="1">
      <alignment vertical="center"/>
    </xf>
    <xf numFmtId="0" fontId="0" fillId="0" borderId="46" xfId="0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9" fillId="0" borderId="18" xfId="0" applyFont="1" applyFill="1" applyBorder="1">
      <alignment vertical="center"/>
    </xf>
    <xf numFmtId="0" fontId="0" fillId="0" borderId="27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3" xfId="0" applyFill="1" applyBorder="1">
      <alignment vertical="center"/>
    </xf>
    <xf numFmtId="0" fontId="6" fillId="0" borderId="29" xfId="0" applyFont="1" applyFill="1" applyBorder="1">
      <alignment vertical="center"/>
    </xf>
    <xf numFmtId="0" fontId="6" fillId="0" borderId="28" xfId="0" applyFont="1" applyFill="1" applyBorder="1">
      <alignment vertical="center"/>
    </xf>
    <xf numFmtId="0" fontId="22" fillId="0" borderId="0" xfId="0" applyFont="1" applyFill="1">
      <alignment vertical="center"/>
    </xf>
    <xf numFmtId="0" fontId="1" fillId="0" borderId="0" xfId="0" applyFont="1" applyFill="1">
      <alignment vertical="center"/>
    </xf>
    <xf numFmtId="181" fontId="12" fillId="3" borderId="35" xfId="0" applyNumberFormat="1" applyFont="1" applyFill="1" applyBorder="1" applyAlignment="1" applyProtection="1">
      <alignment vertical="center"/>
      <protection locked="0"/>
    </xf>
    <xf numFmtId="181" fontId="12" fillId="3" borderId="38" xfId="0" applyNumberFormat="1" applyFont="1" applyFill="1" applyBorder="1" applyAlignment="1" applyProtection="1">
      <alignment vertical="center"/>
      <protection locked="0"/>
    </xf>
    <xf numFmtId="181" fontId="12" fillId="3" borderId="41" xfId="0" applyNumberFormat="1" applyFont="1" applyFill="1" applyBorder="1" applyAlignment="1" applyProtection="1">
      <alignment vertical="center"/>
      <protection locked="0"/>
    </xf>
    <xf numFmtId="181" fontId="12" fillId="3" borderId="32" xfId="0" applyNumberFormat="1" applyFont="1" applyFill="1" applyBorder="1" applyAlignment="1" applyProtection="1">
      <alignment vertical="center"/>
      <protection locked="0"/>
    </xf>
    <xf numFmtId="0" fontId="12" fillId="3" borderId="35" xfId="0" applyNumberFormat="1" applyFont="1" applyFill="1" applyBorder="1" applyAlignment="1" applyProtection="1">
      <alignment vertical="center"/>
      <protection locked="0"/>
    </xf>
    <xf numFmtId="0" fontId="12" fillId="3" borderId="38" xfId="0" applyNumberFormat="1" applyFont="1" applyFill="1" applyBorder="1" applyAlignment="1" applyProtection="1">
      <alignment vertical="center"/>
      <protection locked="0"/>
    </xf>
    <xf numFmtId="0" fontId="12" fillId="3" borderId="47" xfId="0" applyNumberFormat="1" applyFont="1" applyFill="1" applyBorder="1" applyAlignment="1" applyProtection="1">
      <alignment vertical="center"/>
      <protection locked="0"/>
    </xf>
    <xf numFmtId="0" fontId="12" fillId="3" borderId="25" xfId="0" applyNumberFormat="1" applyFont="1" applyFill="1" applyBorder="1" applyAlignment="1" applyProtection="1">
      <alignment vertical="center"/>
      <protection locked="0"/>
    </xf>
    <xf numFmtId="0" fontId="12" fillId="3" borderId="41" xfId="0" applyNumberFormat="1" applyFont="1" applyFill="1" applyBorder="1" applyAlignment="1" applyProtection="1">
      <alignment vertical="center"/>
      <protection locked="0"/>
    </xf>
    <xf numFmtId="0" fontId="12" fillId="3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6" fillId="0" borderId="5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9" fillId="4" borderId="36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9" fillId="4" borderId="22" xfId="0" applyFont="1" applyFill="1" applyBorder="1" applyAlignment="1" applyProtection="1">
      <alignment vertical="center"/>
      <protection locked="0"/>
    </xf>
    <xf numFmtId="0" fontId="8" fillId="0" borderId="93" xfId="0" applyFont="1" applyFill="1" applyBorder="1" applyAlignment="1">
      <alignment vertical="center"/>
    </xf>
    <xf numFmtId="0" fontId="5" fillId="0" borderId="94" xfId="0" applyFont="1" applyFill="1" applyBorder="1" applyAlignment="1">
      <alignment vertical="center"/>
    </xf>
    <xf numFmtId="0" fontId="5" fillId="0" borderId="95" xfId="0" applyFont="1" applyFill="1" applyBorder="1" applyAlignment="1">
      <alignment vertical="center"/>
    </xf>
    <xf numFmtId="0" fontId="5" fillId="0" borderId="105" xfId="0" applyFont="1" applyFill="1" applyBorder="1" applyAlignment="1">
      <alignment vertical="center"/>
    </xf>
    <xf numFmtId="0" fontId="5" fillId="0" borderId="106" xfId="0" applyFont="1" applyFill="1" applyBorder="1" applyAlignment="1">
      <alignment vertical="center"/>
    </xf>
    <xf numFmtId="0" fontId="5" fillId="0" borderId="107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 wrapText="1"/>
    </xf>
    <xf numFmtId="0" fontId="0" fillId="0" borderId="100" xfId="0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0" fillId="0" borderId="103" xfId="0" applyFill="1" applyBorder="1" applyAlignment="1">
      <alignment horizontal="center" vertical="center"/>
    </xf>
    <xf numFmtId="0" fontId="0" fillId="0" borderId="104" xfId="0" applyFill="1" applyBorder="1" applyAlignment="1">
      <alignment horizontal="center" vertical="center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45" xfId="0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45" xfId="0" applyFont="1" applyFill="1" applyBorder="1" applyAlignment="1" applyProtection="1">
      <alignment horizontal="center" vertical="center"/>
      <protection locked="0"/>
    </xf>
    <xf numFmtId="49" fontId="14" fillId="4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1" fontId="12" fillId="2" borderId="48" xfId="0" applyNumberFormat="1" applyFont="1" applyFill="1" applyBorder="1" applyAlignment="1" applyProtection="1">
      <alignment vertical="center"/>
    </xf>
    <xf numFmtId="181" fontId="12" fillId="2" borderId="92" xfId="0" applyNumberFormat="1" applyFont="1" applyFill="1" applyBorder="1" applyAlignment="1" applyProtection="1">
      <alignment vertical="center"/>
    </xf>
    <xf numFmtId="179" fontId="12" fillId="3" borderId="48" xfId="0" applyNumberFormat="1" applyFont="1" applyFill="1" applyBorder="1" applyAlignment="1" applyProtection="1">
      <alignment vertical="center"/>
      <protection locked="0"/>
    </xf>
    <xf numFmtId="178" fontId="12" fillId="3" borderId="48" xfId="0" applyNumberFormat="1" applyFont="1" applyFill="1" applyBorder="1" applyAlignment="1" applyProtection="1">
      <alignment horizontal="right" vertical="center"/>
      <protection locked="0"/>
    </xf>
    <xf numFmtId="182" fontId="12" fillId="2" borderId="48" xfId="0" applyNumberFormat="1" applyFont="1" applyFill="1" applyBorder="1" applyAlignment="1" applyProtection="1">
      <alignment horizontal="right" vertical="center"/>
    </xf>
    <xf numFmtId="181" fontId="12" fillId="2" borderId="4" xfId="0" applyNumberFormat="1" applyFont="1" applyFill="1" applyBorder="1" applyAlignment="1" applyProtection="1">
      <alignment vertical="center"/>
    </xf>
    <xf numFmtId="181" fontId="12" fillId="2" borderId="3" xfId="0" applyNumberFormat="1" applyFont="1" applyFill="1" applyBorder="1" applyAlignment="1" applyProtection="1">
      <alignment vertical="center"/>
    </xf>
    <xf numFmtId="181" fontId="12" fillId="2" borderId="49" xfId="0" applyNumberFormat="1" applyFont="1" applyFill="1" applyBorder="1" applyAlignment="1" applyProtection="1">
      <alignment vertical="center"/>
    </xf>
    <xf numFmtId="0" fontId="10" fillId="0" borderId="23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23" xfId="0" applyFont="1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43" xfId="0" applyFill="1" applyBorder="1" applyAlignment="1">
      <alignment vertical="top"/>
    </xf>
    <xf numFmtId="0" fontId="0" fillId="0" borderId="32" xfId="0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43" xfId="0" applyFill="1" applyBorder="1" applyAlignment="1">
      <alignment vertical="center"/>
    </xf>
    <xf numFmtId="176" fontId="2" fillId="0" borderId="23" xfId="0" applyNumberFormat="1" applyFont="1" applyFill="1" applyBorder="1" applyAlignment="1">
      <alignment horizontal="left" vertical="center"/>
    </xf>
    <xf numFmtId="176" fontId="1" fillId="0" borderId="21" xfId="0" applyNumberFormat="1" applyFont="1" applyFill="1" applyBorder="1" applyAlignment="1">
      <alignment horizontal="left" vertical="center"/>
    </xf>
    <xf numFmtId="181" fontId="12" fillId="2" borderId="50" xfId="0" applyNumberFormat="1" applyFont="1" applyFill="1" applyBorder="1" applyAlignment="1" applyProtection="1">
      <alignment vertical="center"/>
    </xf>
    <xf numFmtId="181" fontId="12" fillId="2" borderId="51" xfId="0" applyNumberFormat="1" applyFont="1" applyFill="1" applyBorder="1" applyAlignment="1" applyProtection="1">
      <alignment vertical="center"/>
    </xf>
    <xf numFmtId="181" fontId="2" fillId="2" borderId="23" xfId="0" applyNumberFormat="1" applyFont="1" applyFill="1" applyBorder="1" applyAlignment="1" applyProtection="1">
      <alignment horizontal="center" vertical="center"/>
    </xf>
    <xf numFmtId="181" fontId="2" fillId="2" borderId="21" xfId="0" applyNumberFormat="1" applyFont="1" applyFill="1" applyBorder="1" applyAlignment="1" applyProtection="1">
      <alignment horizontal="center" vertical="center"/>
    </xf>
    <xf numFmtId="181" fontId="2" fillId="2" borderId="43" xfId="0" applyNumberFormat="1" applyFont="1" applyFill="1" applyBorder="1" applyAlignment="1" applyProtection="1">
      <alignment horizontal="center" vertical="center"/>
    </xf>
    <xf numFmtId="181" fontId="2" fillId="2" borderId="32" xfId="0" applyNumberFormat="1" applyFont="1" applyFill="1" applyBorder="1" applyAlignment="1" applyProtection="1">
      <alignment horizontal="center" vertical="center"/>
    </xf>
    <xf numFmtId="181" fontId="12" fillId="3" borderId="35" xfId="0" applyNumberFormat="1" applyFont="1" applyFill="1" applyBorder="1" applyAlignment="1" applyProtection="1">
      <alignment vertical="center"/>
      <protection locked="0"/>
    </xf>
    <xf numFmtId="181" fontId="12" fillId="3" borderId="38" xfId="0" applyNumberFormat="1" applyFont="1" applyFill="1" applyBorder="1" applyAlignment="1" applyProtection="1">
      <alignment vertical="center"/>
      <protection locked="0"/>
    </xf>
    <xf numFmtId="181" fontId="12" fillId="3" borderId="47" xfId="0" applyNumberFormat="1" applyFont="1" applyFill="1" applyBorder="1" applyAlignment="1" applyProtection="1">
      <alignment vertical="center"/>
      <protection locked="0"/>
    </xf>
    <xf numFmtId="181" fontId="12" fillId="3" borderId="25" xfId="0" applyNumberFormat="1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center" vertical="center"/>
    </xf>
    <xf numFmtId="178" fontId="12" fillId="3" borderId="58" xfId="0" applyNumberFormat="1" applyFont="1" applyFill="1" applyBorder="1" applyAlignment="1" applyProtection="1">
      <alignment horizontal="right" vertical="center"/>
      <protection locked="0"/>
    </xf>
    <xf numFmtId="0" fontId="9" fillId="0" borderId="62" xfId="0" applyFont="1" applyFill="1" applyBorder="1" applyAlignment="1">
      <alignment vertical="center"/>
    </xf>
    <xf numFmtId="0" fontId="9" fillId="0" borderId="6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vertical="center"/>
    </xf>
    <xf numFmtId="0" fontId="12" fillId="0" borderId="61" xfId="0" applyFont="1" applyFill="1" applyBorder="1" applyAlignment="1">
      <alignment vertical="center"/>
    </xf>
    <xf numFmtId="181" fontId="12" fillId="0" borderId="56" xfId="0" applyNumberFormat="1" applyFont="1" applyFill="1" applyBorder="1" applyAlignment="1">
      <alignment vertical="center"/>
    </xf>
    <xf numFmtId="181" fontId="0" fillId="0" borderId="56" xfId="0" applyNumberFormat="1" applyFill="1" applyBorder="1" applyAlignment="1">
      <alignment vertical="center"/>
    </xf>
    <xf numFmtId="181" fontId="0" fillId="0" borderId="57" xfId="0" applyNumberFormat="1" applyFill="1" applyBorder="1" applyAlignment="1">
      <alignment vertical="center"/>
    </xf>
    <xf numFmtId="178" fontId="12" fillId="3" borderId="60" xfId="0" applyNumberFormat="1" applyFont="1" applyFill="1" applyBorder="1" applyAlignment="1" applyProtection="1">
      <alignment vertical="center"/>
      <protection locked="0"/>
    </xf>
    <xf numFmtId="178" fontId="12" fillId="3" borderId="49" xfId="0" applyNumberFormat="1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8" fontId="12" fillId="3" borderId="69" xfId="0" applyNumberFormat="1" applyFont="1" applyFill="1" applyBorder="1" applyAlignment="1" applyProtection="1">
      <alignment vertical="center"/>
      <protection locked="0"/>
    </xf>
    <xf numFmtId="178" fontId="12" fillId="3" borderId="70" xfId="0" applyNumberFormat="1" applyFont="1" applyFill="1" applyBorder="1" applyAlignment="1" applyProtection="1">
      <alignment vertical="center"/>
      <protection locked="0"/>
    </xf>
    <xf numFmtId="178" fontId="12" fillId="3" borderId="67" xfId="0" applyNumberFormat="1" applyFont="1" applyFill="1" applyBorder="1" applyAlignment="1" applyProtection="1">
      <alignment vertical="center"/>
      <protection locked="0"/>
    </xf>
    <xf numFmtId="178" fontId="12" fillId="3" borderId="68" xfId="0" applyNumberFormat="1" applyFont="1" applyFill="1" applyBorder="1" applyAlignment="1" applyProtection="1">
      <alignment vertical="center"/>
      <protection locked="0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78" fontId="12" fillId="0" borderId="21" xfId="0" applyNumberFormat="1" applyFont="1" applyFill="1" applyBorder="1" applyAlignment="1">
      <alignment vertical="center"/>
    </xf>
    <xf numFmtId="0" fontId="12" fillId="0" borderId="71" xfId="0" applyFont="1" applyFill="1" applyBorder="1" applyAlignment="1">
      <alignment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9" fillId="3" borderId="74" xfId="0" applyNumberFormat="1" applyFont="1" applyFill="1" applyBorder="1" applyAlignment="1" applyProtection="1">
      <alignment horizontal="center" vertical="center"/>
      <protection locked="0"/>
    </xf>
    <xf numFmtId="0" fontId="9" fillId="3" borderId="76" xfId="0" applyNumberFormat="1" applyFont="1" applyFill="1" applyBorder="1" applyAlignment="1" applyProtection="1">
      <alignment horizontal="center" vertical="center"/>
      <protection locked="0"/>
    </xf>
    <xf numFmtId="0" fontId="8" fillId="0" borderId="96" xfId="0" applyFont="1" applyFill="1" applyBorder="1" applyAlignment="1">
      <alignment vertical="center"/>
    </xf>
    <xf numFmtId="0" fontId="5" fillId="0" borderId="97" xfId="0" applyFont="1" applyFill="1" applyBorder="1" applyAlignment="1">
      <alignment vertical="center"/>
    </xf>
    <xf numFmtId="0" fontId="5" fillId="0" borderId="98" xfId="0" applyFont="1" applyFill="1" applyBorder="1" applyAlignment="1">
      <alignment vertical="center"/>
    </xf>
    <xf numFmtId="49" fontId="12" fillId="4" borderId="4" xfId="0" applyNumberFormat="1" applyFont="1" applyFill="1" applyBorder="1" applyAlignment="1" applyProtection="1">
      <alignment horizontal="center" vertical="center"/>
      <protection locked="0"/>
    </xf>
    <xf numFmtId="49" fontId="12" fillId="4" borderId="3" xfId="0" applyNumberFormat="1" applyFont="1" applyFill="1" applyBorder="1" applyAlignment="1" applyProtection="1">
      <alignment horizontal="center" vertical="center"/>
      <protection locked="0"/>
    </xf>
    <xf numFmtId="49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 applyProtection="1">
      <alignment vertical="center"/>
      <protection locked="0"/>
    </xf>
    <xf numFmtId="0" fontId="18" fillId="4" borderId="3" xfId="0" applyFont="1" applyFill="1" applyBorder="1" applyAlignment="1" applyProtection="1">
      <alignment vertical="center"/>
      <protection locked="0"/>
    </xf>
    <xf numFmtId="0" fontId="18" fillId="4" borderId="5" xfId="0" applyFont="1" applyFill="1" applyBorder="1" applyAlignment="1" applyProtection="1">
      <alignment vertical="center"/>
      <protection locked="0"/>
    </xf>
    <xf numFmtId="3" fontId="12" fillId="4" borderId="4" xfId="0" applyNumberFormat="1" applyFont="1" applyFill="1" applyBorder="1" applyAlignment="1" applyProtection="1">
      <alignment vertical="center"/>
      <protection locked="0"/>
    </xf>
    <xf numFmtId="0" fontId="12" fillId="4" borderId="3" xfId="0" applyFont="1" applyFill="1" applyBorder="1" applyAlignment="1" applyProtection="1">
      <alignment vertical="center"/>
      <protection locked="0"/>
    </xf>
    <xf numFmtId="0" fontId="12" fillId="4" borderId="5" xfId="0" applyFont="1" applyFill="1" applyBorder="1" applyAlignment="1" applyProtection="1">
      <alignment vertical="center"/>
      <protection locked="0"/>
    </xf>
    <xf numFmtId="0" fontId="17" fillId="0" borderId="23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49" fontId="18" fillId="0" borderId="60" xfId="0" applyNumberFormat="1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vertical="center"/>
    </xf>
    <xf numFmtId="49" fontId="18" fillId="0" borderId="60" xfId="0" applyNumberFormat="1" applyFont="1" applyFill="1" applyBorder="1" applyAlignment="1" applyProtection="1">
      <alignment vertical="center"/>
      <protection locked="0"/>
    </xf>
    <xf numFmtId="49" fontId="18" fillId="0" borderId="5" xfId="0" applyNumberFormat="1" applyFont="1" applyFill="1" applyBorder="1" applyAlignment="1" applyProtection="1">
      <alignment vertical="center"/>
      <protection locked="0"/>
    </xf>
    <xf numFmtId="0" fontId="9" fillId="3" borderId="74" xfId="0" applyFont="1" applyFill="1" applyBorder="1" applyAlignment="1" applyProtection="1">
      <alignment vertical="center"/>
      <protection locked="0"/>
    </xf>
    <xf numFmtId="0" fontId="17" fillId="3" borderId="75" xfId="0" applyFont="1" applyFill="1" applyBorder="1" applyAlignment="1" applyProtection="1">
      <alignment vertical="center"/>
      <protection locked="0"/>
    </xf>
    <xf numFmtId="0" fontId="17" fillId="3" borderId="76" xfId="0" applyFont="1" applyFill="1" applyBorder="1" applyAlignment="1" applyProtection="1">
      <alignment vertical="center"/>
      <protection locked="0"/>
    </xf>
    <xf numFmtId="0" fontId="17" fillId="0" borderId="2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20" fillId="3" borderId="81" xfId="0" applyNumberFormat="1" applyFont="1" applyFill="1" applyBorder="1" applyAlignment="1" applyProtection="1">
      <alignment vertical="center"/>
      <protection locked="0"/>
    </xf>
    <xf numFmtId="0" fontId="20" fillId="3" borderId="82" xfId="0" applyFont="1" applyFill="1" applyBorder="1" applyAlignment="1" applyProtection="1">
      <alignment vertical="center"/>
      <protection locked="0"/>
    </xf>
    <xf numFmtId="0" fontId="17" fillId="3" borderId="35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0" borderId="78" xfId="0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0" fontId="17" fillId="0" borderId="8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8" fillId="0" borderId="60" xfId="0" applyFont="1" applyFill="1" applyBorder="1" applyAlignment="1">
      <alignment horizontal="right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9" fillId="4" borderId="84" xfId="0" applyNumberFormat="1" applyFont="1" applyFill="1" applyBorder="1" applyAlignment="1" applyProtection="1">
      <alignment horizontal="left" vertical="center"/>
      <protection locked="0"/>
    </xf>
    <xf numFmtId="49" fontId="19" fillId="4" borderId="26" xfId="0" applyNumberFormat="1" applyFont="1" applyFill="1" applyBorder="1" applyAlignment="1" applyProtection="1">
      <alignment horizontal="left" vertical="center"/>
      <protection locked="0"/>
    </xf>
    <xf numFmtId="49" fontId="19" fillId="4" borderId="85" xfId="0" applyNumberFormat="1" applyFont="1" applyFill="1" applyBorder="1" applyAlignment="1" applyProtection="1">
      <alignment horizontal="left" vertical="center"/>
      <protection locked="0"/>
    </xf>
    <xf numFmtId="49" fontId="19" fillId="4" borderId="46" xfId="0" applyNumberFormat="1" applyFont="1" applyFill="1" applyBorder="1" applyAlignment="1" applyProtection="1">
      <alignment horizontal="left" vertical="center"/>
      <protection locked="0"/>
    </xf>
    <xf numFmtId="49" fontId="19" fillId="4" borderId="27" xfId="0" applyNumberFormat="1" applyFont="1" applyFill="1" applyBorder="1" applyAlignment="1" applyProtection="1">
      <alignment horizontal="left" vertical="center"/>
      <protection locked="0"/>
    </xf>
    <xf numFmtId="49" fontId="19" fillId="4" borderId="28" xfId="0" applyNumberFormat="1" applyFont="1" applyFill="1" applyBorder="1" applyAlignment="1" applyProtection="1">
      <alignment horizontal="left" vertical="center"/>
      <protection locked="0"/>
    </xf>
    <xf numFmtId="0" fontId="4" fillId="0" borderId="8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19" fillId="4" borderId="84" xfId="0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 applyProtection="1">
      <alignment horizontal="left" vertical="center"/>
      <protection locked="0"/>
    </xf>
    <xf numFmtId="0" fontId="19" fillId="4" borderId="86" xfId="0" applyFont="1" applyFill="1" applyBorder="1" applyAlignment="1" applyProtection="1">
      <alignment horizontal="left" vertical="center"/>
      <protection locked="0"/>
    </xf>
    <xf numFmtId="0" fontId="19" fillId="4" borderId="88" xfId="0" applyFont="1" applyFill="1" applyBorder="1" applyAlignment="1" applyProtection="1">
      <alignment horizontal="left" vertical="center"/>
      <protection locked="0"/>
    </xf>
    <xf numFmtId="0" fontId="19" fillId="4" borderId="25" xfId="0" applyFont="1" applyFill="1" applyBorder="1" applyAlignment="1" applyProtection="1">
      <alignment horizontal="left" vertical="center"/>
      <protection locked="0"/>
    </xf>
    <xf numFmtId="0" fontId="19" fillId="4" borderId="87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9" fillId="4" borderId="85" xfId="0" applyFont="1" applyFill="1" applyBorder="1" applyAlignment="1" applyProtection="1">
      <alignment horizontal="left" vertical="center"/>
      <protection locked="0"/>
    </xf>
    <xf numFmtId="0" fontId="19" fillId="4" borderId="46" xfId="0" applyFont="1" applyFill="1" applyBorder="1" applyAlignment="1" applyProtection="1">
      <alignment horizontal="left" vertical="center"/>
      <protection locked="0"/>
    </xf>
    <xf numFmtId="0" fontId="19" fillId="4" borderId="27" xfId="0" applyFont="1" applyFill="1" applyBorder="1" applyAlignment="1" applyProtection="1">
      <alignment horizontal="left" vertical="center"/>
      <protection locked="0"/>
    </xf>
    <xf numFmtId="0" fontId="19" fillId="4" borderId="28" xfId="0" applyFont="1" applyFill="1" applyBorder="1" applyAlignment="1" applyProtection="1">
      <alignment horizontal="left" vertical="center"/>
      <protection locked="0"/>
    </xf>
    <xf numFmtId="0" fontId="19" fillId="0" borderId="8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0" borderId="8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>
      <alignment horizontal="center" vertical="center" shrinkToFit="1"/>
    </xf>
    <xf numFmtId="0" fontId="19" fillId="4" borderId="23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4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77" fontId="9" fillId="3" borderId="48" xfId="0" applyNumberFormat="1" applyFont="1" applyFill="1" applyBorder="1" applyAlignment="1" applyProtection="1">
      <alignment horizontal="right" vertical="center"/>
      <protection locked="0"/>
    </xf>
    <xf numFmtId="0" fontId="20" fillId="4" borderId="89" xfId="0" applyFont="1" applyFill="1" applyBorder="1" applyAlignment="1" applyProtection="1">
      <alignment horizontal="left" vertical="center"/>
      <protection locked="0"/>
    </xf>
    <xf numFmtId="0" fontId="20" fillId="4" borderId="34" xfId="0" applyFont="1" applyFill="1" applyBorder="1" applyAlignment="1" applyProtection="1">
      <alignment horizontal="left" vertical="center"/>
      <protection locked="0"/>
    </xf>
    <xf numFmtId="0" fontId="20" fillId="4" borderId="90" xfId="0" applyFont="1" applyFill="1" applyBorder="1" applyAlignment="1" applyProtection="1">
      <alignment horizontal="left" vertical="center"/>
      <protection locked="0"/>
    </xf>
    <xf numFmtId="0" fontId="19" fillId="4" borderId="21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49" fontId="14" fillId="4" borderId="21" xfId="0" applyNumberFormat="1" applyFont="1" applyFill="1" applyBorder="1" applyAlignment="1" applyProtection="1">
      <alignment horizontal="center" vertical="center"/>
      <protection locked="0"/>
    </xf>
    <xf numFmtId="49" fontId="14" fillId="4" borderId="6" xfId="0" applyNumberFormat="1" applyFont="1" applyFill="1" applyBorder="1" applyAlignment="1" applyProtection="1">
      <alignment horizontal="center" vertical="center"/>
      <protection locked="0"/>
    </xf>
    <xf numFmtId="49" fontId="14" fillId="4" borderId="24" xfId="0" applyNumberFormat="1" applyFont="1" applyFill="1" applyBorder="1" applyAlignment="1" applyProtection="1">
      <alignment horizontal="center" vertical="center"/>
      <protection locked="0"/>
    </xf>
    <xf numFmtId="49" fontId="14" fillId="4" borderId="25" xfId="0" applyNumberFormat="1" applyFont="1" applyFill="1" applyBorder="1" applyAlignment="1" applyProtection="1">
      <alignment horizontal="center" vertical="center"/>
      <protection locked="0"/>
    </xf>
    <xf numFmtId="49" fontId="14" fillId="4" borderId="45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 applyProtection="1">
      <alignment horizontal="center" vertical="center"/>
      <protection locked="0"/>
    </xf>
    <xf numFmtId="49" fontId="15" fillId="4" borderId="45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3" borderId="84" xfId="0" applyFont="1" applyFill="1" applyBorder="1" applyAlignment="1" applyProtection="1">
      <alignment horizontal="left" vertical="center"/>
      <protection locked="0"/>
    </xf>
    <xf numFmtId="0" fontId="12" fillId="3" borderId="26" xfId="0" applyFont="1" applyFill="1" applyBorder="1" applyAlignment="1" applyProtection="1">
      <alignment horizontal="left" vertical="center"/>
      <protection locked="0"/>
    </xf>
    <xf numFmtId="0" fontId="12" fillId="3" borderId="86" xfId="0" applyFont="1" applyFill="1" applyBorder="1" applyAlignment="1" applyProtection="1">
      <alignment horizontal="left" vertical="center"/>
      <protection locked="0"/>
    </xf>
    <xf numFmtId="0" fontId="12" fillId="3" borderId="46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49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>
      <alignment horizontal="right" vertical="center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 applyProtection="1">
      <alignment horizontal="center" vertical="center"/>
      <protection locked="0"/>
    </xf>
    <xf numFmtId="177" fontId="12" fillId="4" borderId="23" xfId="0" applyNumberFormat="1" applyFont="1" applyFill="1" applyBorder="1" applyAlignment="1" applyProtection="1">
      <alignment horizontal="right" vertical="center"/>
      <protection locked="0"/>
    </xf>
    <xf numFmtId="177" fontId="12" fillId="4" borderId="21" xfId="0" applyNumberFormat="1" applyFont="1" applyFill="1" applyBorder="1" applyAlignment="1" applyProtection="1">
      <alignment horizontal="right" vertical="center"/>
      <protection locked="0"/>
    </xf>
    <xf numFmtId="177" fontId="12" fillId="4" borderId="24" xfId="0" applyNumberFormat="1" applyFont="1" applyFill="1" applyBorder="1" applyAlignment="1" applyProtection="1">
      <alignment horizontal="right" vertical="center"/>
      <protection locked="0"/>
    </xf>
    <xf numFmtId="177" fontId="12" fillId="4" borderId="25" xfId="0" applyNumberFormat="1" applyFont="1" applyFill="1" applyBorder="1" applyAlignment="1" applyProtection="1">
      <alignment horizontal="right" vertical="center"/>
      <protection locked="0"/>
    </xf>
    <xf numFmtId="0" fontId="17" fillId="0" borderId="2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xmlns="" id="{00000000-0008-0000-0100-00000138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xmlns="" id="{00000000-0008-0000-0100-00000238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14339" name="Text Box 3">
          <a:extLst>
            <a:ext uri="{FF2B5EF4-FFF2-40B4-BE49-F238E27FC236}">
              <a16:creationId xmlns:a16="http://schemas.microsoft.com/office/drawing/2014/main" xmlns="" id="{00000000-0008-0000-0100-00000338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14340" name="Rectangle 4">
          <a:extLst>
            <a:ext uri="{FF2B5EF4-FFF2-40B4-BE49-F238E27FC236}">
              <a16:creationId xmlns:a16="http://schemas.microsoft.com/office/drawing/2014/main" xmlns="" id="{00000000-0008-0000-0100-00000438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92</xdr:col>
      <xdr:colOff>9525</xdr:colOff>
      <xdr:row>17</xdr:row>
      <xdr:rowOff>19050</xdr:rowOff>
    </xdr:from>
    <xdr:to>
      <xdr:col>94</xdr:col>
      <xdr:colOff>0</xdr:colOff>
      <xdr:row>18</xdr:row>
      <xdr:rowOff>19050</xdr:rowOff>
    </xdr:to>
    <xdr:sp macro="" textlink="">
      <xdr:nvSpPr>
        <xdr:cNvPr id="14341" name="Text Box 5">
          <a:extLst>
            <a:ext uri="{FF2B5EF4-FFF2-40B4-BE49-F238E27FC236}">
              <a16:creationId xmlns:a16="http://schemas.microsoft.com/office/drawing/2014/main" xmlns="" id="{00000000-0008-0000-0100-00000538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94</xdr:col>
      <xdr:colOff>66675</xdr:colOff>
      <xdr:row>17</xdr:row>
      <xdr:rowOff>38100</xdr:rowOff>
    </xdr:from>
    <xdr:to>
      <xdr:col>102</xdr:col>
      <xdr:colOff>66675</xdr:colOff>
      <xdr:row>18</xdr:row>
      <xdr:rowOff>38100</xdr:rowOff>
    </xdr:to>
    <xdr:sp macro="" textlink="">
      <xdr:nvSpPr>
        <xdr:cNvPr id="14342" name="Text Box 6">
          <a:extLst>
            <a:ext uri="{FF2B5EF4-FFF2-40B4-BE49-F238E27FC236}">
              <a16:creationId xmlns:a16="http://schemas.microsoft.com/office/drawing/2014/main" xmlns="" id="{00000000-0008-0000-0100-00000638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95</xdr:col>
      <xdr:colOff>0</xdr:colOff>
      <xdr:row>18</xdr:row>
      <xdr:rowOff>85725</xdr:rowOff>
    </xdr:from>
    <xdr:to>
      <xdr:col>101</xdr:col>
      <xdr:colOff>66675</xdr:colOff>
      <xdr:row>19</xdr:row>
      <xdr:rowOff>76200</xdr:rowOff>
    </xdr:to>
    <xdr:sp macro="" textlink="">
      <xdr:nvSpPr>
        <xdr:cNvPr id="14343" name="Text Box 7">
          <a:extLst>
            <a:ext uri="{FF2B5EF4-FFF2-40B4-BE49-F238E27FC236}">
              <a16:creationId xmlns:a16="http://schemas.microsoft.com/office/drawing/2014/main" xmlns="" id="{00000000-0008-0000-0100-00000738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4346" name="Text Box 10">
          <a:extLst>
            <a:ext uri="{FF2B5EF4-FFF2-40B4-BE49-F238E27FC236}">
              <a16:creationId xmlns:a16="http://schemas.microsoft.com/office/drawing/2014/main" xmlns="" id="{00000000-0008-0000-0100-00000A38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4347" name="Text Box 11">
          <a:extLst>
            <a:ext uri="{FF2B5EF4-FFF2-40B4-BE49-F238E27FC236}">
              <a16:creationId xmlns:a16="http://schemas.microsoft.com/office/drawing/2014/main" xmlns="" id="{00000000-0008-0000-0100-00000B38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4348" name="Text Box 12">
          <a:extLst>
            <a:ext uri="{FF2B5EF4-FFF2-40B4-BE49-F238E27FC236}">
              <a16:creationId xmlns:a16="http://schemas.microsoft.com/office/drawing/2014/main" xmlns="" id="{00000000-0008-0000-0100-00000C38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66</xdr:col>
      <xdr:colOff>19050</xdr:colOff>
      <xdr:row>17</xdr:row>
      <xdr:rowOff>9525</xdr:rowOff>
    </xdr:from>
    <xdr:to>
      <xdr:col>68</xdr:col>
      <xdr:colOff>28575</xdr:colOff>
      <xdr:row>18</xdr:row>
      <xdr:rowOff>28575</xdr:rowOff>
    </xdr:to>
    <xdr:sp macro="" textlink="">
      <xdr:nvSpPr>
        <xdr:cNvPr id="14349" name="Text Box 13">
          <a:extLst>
            <a:ext uri="{FF2B5EF4-FFF2-40B4-BE49-F238E27FC236}">
              <a16:creationId xmlns:a16="http://schemas.microsoft.com/office/drawing/2014/main" xmlns="" id="{00000000-0008-0000-0100-00000D38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79</xdr:col>
      <xdr:colOff>19050</xdr:colOff>
      <xdr:row>17</xdr:row>
      <xdr:rowOff>9525</xdr:rowOff>
    </xdr:from>
    <xdr:to>
      <xdr:col>81</xdr:col>
      <xdr:colOff>28575</xdr:colOff>
      <xdr:row>18</xdr:row>
      <xdr:rowOff>28575</xdr:rowOff>
    </xdr:to>
    <xdr:sp macro="" textlink="">
      <xdr:nvSpPr>
        <xdr:cNvPr id="14350" name="Text Box 14">
          <a:extLst>
            <a:ext uri="{FF2B5EF4-FFF2-40B4-BE49-F238E27FC236}">
              <a16:creationId xmlns:a16="http://schemas.microsoft.com/office/drawing/2014/main" xmlns="" id="{00000000-0008-0000-0100-00000E38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4351" name="Text Box 15">
          <a:extLst>
            <a:ext uri="{FF2B5EF4-FFF2-40B4-BE49-F238E27FC236}">
              <a16:creationId xmlns:a16="http://schemas.microsoft.com/office/drawing/2014/main" xmlns="" id="{00000000-0008-0000-0100-00000F38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4352" name="Text Box 16">
          <a:extLst>
            <a:ext uri="{FF2B5EF4-FFF2-40B4-BE49-F238E27FC236}">
              <a16:creationId xmlns:a16="http://schemas.microsoft.com/office/drawing/2014/main" xmlns="" id="{00000000-0008-0000-0100-00001038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4353" name="Text Box 17">
          <a:extLst>
            <a:ext uri="{FF2B5EF4-FFF2-40B4-BE49-F238E27FC236}">
              <a16:creationId xmlns:a16="http://schemas.microsoft.com/office/drawing/2014/main" xmlns="" id="{00000000-0008-0000-0100-00001138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68</xdr:col>
      <xdr:colOff>28575</xdr:colOff>
      <xdr:row>17</xdr:row>
      <xdr:rowOff>47625</xdr:rowOff>
    </xdr:from>
    <xdr:to>
      <xdr:col>76</xdr:col>
      <xdr:colOff>28575</xdr:colOff>
      <xdr:row>18</xdr:row>
      <xdr:rowOff>47625</xdr:rowOff>
    </xdr:to>
    <xdr:sp macro="" textlink="">
      <xdr:nvSpPr>
        <xdr:cNvPr id="14354" name="Text Box 18">
          <a:extLst>
            <a:ext uri="{FF2B5EF4-FFF2-40B4-BE49-F238E27FC236}">
              <a16:creationId xmlns:a16="http://schemas.microsoft.com/office/drawing/2014/main" xmlns="" id="{00000000-0008-0000-0100-00001238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80</xdr:col>
      <xdr:colOff>47625</xdr:colOff>
      <xdr:row>17</xdr:row>
      <xdr:rowOff>47625</xdr:rowOff>
    </xdr:from>
    <xdr:to>
      <xdr:col>91</xdr:col>
      <xdr:colOff>47625</xdr:colOff>
      <xdr:row>18</xdr:row>
      <xdr:rowOff>57150</xdr:rowOff>
    </xdr:to>
    <xdr:sp macro="" textlink="">
      <xdr:nvSpPr>
        <xdr:cNvPr id="14355" name="Text Box 19">
          <a:extLst>
            <a:ext uri="{FF2B5EF4-FFF2-40B4-BE49-F238E27FC236}">
              <a16:creationId xmlns:a16="http://schemas.microsoft.com/office/drawing/2014/main" xmlns="" id="{00000000-0008-0000-0100-00001338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14365" name="Text Box 29">
          <a:extLst>
            <a:ext uri="{FF2B5EF4-FFF2-40B4-BE49-F238E27FC236}">
              <a16:creationId xmlns:a16="http://schemas.microsoft.com/office/drawing/2014/main" xmlns="" id="{00000000-0008-0000-0100-00001D38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14366" name="Text Box 30">
          <a:extLst>
            <a:ext uri="{FF2B5EF4-FFF2-40B4-BE49-F238E27FC236}">
              <a16:creationId xmlns:a16="http://schemas.microsoft.com/office/drawing/2014/main" xmlns="" id="{00000000-0008-0000-0100-00001E38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14367" name="Text Box 31">
          <a:extLst>
            <a:ext uri="{FF2B5EF4-FFF2-40B4-BE49-F238E27FC236}">
              <a16:creationId xmlns:a16="http://schemas.microsoft.com/office/drawing/2014/main" xmlns="" id="{00000000-0008-0000-0100-00001F38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92</xdr:col>
      <xdr:colOff>9525</xdr:colOff>
      <xdr:row>17</xdr:row>
      <xdr:rowOff>19050</xdr:rowOff>
    </xdr:from>
    <xdr:to>
      <xdr:col>94</xdr:col>
      <xdr:colOff>0</xdr:colOff>
      <xdr:row>18</xdr:row>
      <xdr:rowOff>19050</xdr:rowOff>
    </xdr:to>
    <xdr:sp macro="" textlink="">
      <xdr:nvSpPr>
        <xdr:cNvPr id="14368" name="Text Box 32">
          <a:extLst>
            <a:ext uri="{FF2B5EF4-FFF2-40B4-BE49-F238E27FC236}">
              <a16:creationId xmlns:a16="http://schemas.microsoft.com/office/drawing/2014/main" xmlns="" id="{00000000-0008-0000-0100-00002038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94</xdr:col>
      <xdr:colOff>66675</xdr:colOff>
      <xdr:row>17</xdr:row>
      <xdr:rowOff>38100</xdr:rowOff>
    </xdr:from>
    <xdr:to>
      <xdr:col>102</xdr:col>
      <xdr:colOff>66675</xdr:colOff>
      <xdr:row>18</xdr:row>
      <xdr:rowOff>38100</xdr:rowOff>
    </xdr:to>
    <xdr:sp macro="" textlink="">
      <xdr:nvSpPr>
        <xdr:cNvPr id="14369" name="Text Box 33">
          <a:extLst>
            <a:ext uri="{FF2B5EF4-FFF2-40B4-BE49-F238E27FC236}">
              <a16:creationId xmlns:a16="http://schemas.microsoft.com/office/drawing/2014/main" xmlns="" id="{00000000-0008-0000-0100-00002138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95</xdr:col>
      <xdr:colOff>0</xdr:colOff>
      <xdr:row>18</xdr:row>
      <xdr:rowOff>85725</xdr:rowOff>
    </xdr:from>
    <xdr:to>
      <xdr:col>101</xdr:col>
      <xdr:colOff>66675</xdr:colOff>
      <xdr:row>19</xdr:row>
      <xdr:rowOff>76200</xdr:rowOff>
    </xdr:to>
    <xdr:sp macro="" textlink="">
      <xdr:nvSpPr>
        <xdr:cNvPr id="14370" name="Text Box 34">
          <a:extLst>
            <a:ext uri="{FF2B5EF4-FFF2-40B4-BE49-F238E27FC236}">
              <a16:creationId xmlns:a16="http://schemas.microsoft.com/office/drawing/2014/main" xmlns="" id="{00000000-0008-0000-0100-00002238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4373" name="Text Box 37">
          <a:extLst>
            <a:ext uri="{FF2B5EF4-FFF2-40B4-BE49-F238E27FC236}">
              <a16:creationId xmlns:a16="http://schemas.microsoft.com/office/drawing/2014/main" xmlns="" id="{00000000-0008-0000-0100-00002538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4374" name="Text Box 38">
          <a:extLst>
            <a:ext uri="{FF2B5EF4-FFF2-40B4-BE49-F238E27FC236}">
              <a16:creationId xmlns:a16="http://schemas.microsoft.com/office/drawing/2014/main" xmlns="" id="{00000000-0008-0000-0100-00002638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4375" name="Text Box 39">
          <a:extLst>
            <a:ext uri="{FF2B5EF4-FFF2-40B4-BE49-F238E27FC236}">
              <a16:creationId xmlns:a16="http://schemas.microsoft.com/office/drawing/2014/main" xmlns="" id="{00000000-0008-0000-0100-00002738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66</xdr:col>
      <xdr:colOff>19050</xdr:colOff>
      <xdr:row>17</xdr:row>
      <xdr:rowOff>9525</xdr:rowOff>
    </xdr:from>
    <xdr:to>
      <xdr:col>68</xdr:col>
      <xdr:colOff>28575</xdr:colOff>
      <xdr:row>18</xdr:row>
      <xdr:rowOff>28575</xdr:rowOff>
    </xdr:to>
    <xdr:sp macro="" textlink="">
      <xdr:nvSpPr>
        <xdr:cNvPr id="14376" name="Text Box 40">
          <a:extLst>
            <a:ext uri="{FF2B5EF4-FFF2-40B4-BE49-F238E27FC236}">
              <a16:creationId xmlns:a16="http://schemas.microsoft.com/office/drawing/2014/main" xmlns="" id="{00000000-0008-0000-0100-00002838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79</xdr:col>
      <xdr:colOff>19050</xdr:colOff>
      <xdr:row>17</xdr:row>
      <xdr:rowOff>9525</xdr:rowOff>
    </xdr:from>
    <xdr:to>
      <xdr:col>81</xdr:col>
      <xdr:colOff>28575</xdr:colOff>
      <xdr:row>18</xdr:row>
      <xdr:rowOff>28575</xdr:rowOff>
    </xdr:to>
    <xdr:sp macro="" textlink="">
      <xdr:nvSpPr>
        <xdr:cNvPr id="14377" name="Text Box 41">
          <a:extLst>
            <a:ext uri="{FF2B5EF4-FFF2-40B4-BE49-F238E27FC236}">
              <a16:creationId xmlns:a16="http://schemas.microsoft.com/office/drawing/2014/main" xmlns="" id="{00000000-0008-0000-0100-00002938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4378" name="Text Box 42">
          <a:extLst>
            <a:ext uri="{FF2B5EF4-FFF2-40B4-BE49-F238E27FC236}">
              <a16:creationId xmlns:a16="http://schemas.microsoft.com/office/drawing/2014/main" xmlns="" id="{00000000-0008-0000-0100-00002A38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4379" name="Text Box 43">
          <a:extLst>
            <a:ext uri="{FF2B5EF4-FFF2-40B4-BE49-F238E27FC236}">
              <a16:creationId xmlns:a16="http://schemas.microsoft.com/office/drawing/2014/main" xmlns="" id="{00000000-0008-0000-0100-00002B38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4380" name="Text Box 44">
          <a:extLst>
            <a:ext uri="{FF2B5EF4-FFF2-40B4-BE49-F238E27FC236}">
              <a16:creationId xmlns:a16="http://schemas.microsoft.com/office/drawing/2014/main" xmlns="" id="{00000000-0008-0000-0100-00002C380000}"/>
            </a:ext>
          </a:extLst>
        </xdr:cNvPr>
        <xdr:cNvSpPr txBox="1">
          <a:spLocks noChangeArrowheads="1"/>
        </xdr:cNvSpPr>
      </xdr:nvSpPr>
      <xdr:spPr bwMode="auto">
        <a:xfrm>
          <a:off x="3477491" y="2239241"/>
          <a:ext cx="762000" cy="1298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68</xdr:col>
      <xdr:colOff>28575</xdr:colOff>
      <xdr:row>17</xdr:row>
      <xdr:rowOff>47625</xdr:rowOff>
    </xdr:from>
    <xdr:to>
      <xdr:col>76</xdr:col>
      <xdr:colOff>28575</xdr:colOff>
      <xdr:row>18</xdr:row>
      <xdr:rowOff>47625</xdr:rowOff>
    </xdr:to>
    <xdr:sp macro="" textlink="">
      <xdr:nvSpPr>
        <xdr:cNvPr id="14381" name="Text Box 45">
          <a:extLst>
            <a:ext uri="{FF2B5EF4-FFF2-40B4-BE49-F238E27FC236}">
              <a16:creationId xmlns:a16="http://schemas.microsoft.com/office/drawing/2014/main" xmlns="" id="{00000000-0008-0000-0100-00002D38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80</xdr:col>
      <xdr:colOff>47625</xdr:colOff>
      <xdr:row>17</xdr:row>
      <xdr:rowOff>47625</xdr:rowOff>
    </xdr:from>
    <xdr:to>
      <xdr:col>91</xdr:col>
      <xdr:colOff>47625</xdr:colOff>
      <xdr:row>18</xdr:row>
      <xdr:rowOff>57150</xdr:rowOff>
    </xdr:to>
    <xdr:sp macro="" textlink="">
      <xdr:nvSpPr>
        <xdr:cNvPr id="14382" name="Text Box 46">
          <a:extLst>
            <a:ext uri="{FF2B5EF4-FFF2-40B4-BE49-F238E27FC236}">
              <a16:creationId xmlns:a16="http://schemas.microsoft.com/office/drawing/2014/main" xmlns="" id="{00000000-0008-0000-0100-00002E38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35</xdr:col>
      <xdr:colOff>69273</xdr:colOff>
      <xdr:row>18</xdr:row>
      <xdr:rowOff>51955</xdr:rowOff>
    </xdr:from>
    <xdr:to>
      <xdr:col>46</xdr:col>
      <xdr:colOff>25978</xdr:colOff>
      <xdr:row>19</xdr:row>
      <xdr:rowOff>95249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3394364" y="2363932"/>
          <a:ext cx="1004455" cy="1731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500"/>
            <a:t>パートタイマー、アルバイト等</a:t>
          </a:r>
        </a:p>
      </xdr:txBody>
    </xdr:sp>
    <xdr:clientData/>
  </xdr:twoCellAnchor>
  <xdr:twoCellAnchor>
    <xdr:from>
      <xdr:col>22</xdr:col>
      <xdr:colOff>36635</xdr:colOff>
      <xdr:row>18</xdr:row>
      <xdr:rowOff>0</xdr:rowOff>
    </xdr:from>
    <xdr:to>
      <xdr:col>33</xdr:col>
      <xdr:colOff>51955</xdr:colOff>
      <xdr:row>19</xdr:row>
      <xdr:rowOff>102577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2124808" y="2351942"/>
          <a:ext cx="106307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350"/>
            <a:t>業務執行権を有する者の指示を</a:t>
          </a:r>
          <a:endParaRPr kumimoji="1" lang="en-US" altLang="ja-JP" sz="350"/>
        </a:p>
        <a:p>
          <a:r>
            <a:rPr kumimoji="1" lang="ja-JP" altLang="en-US" sz="350"/>
            <a:t>受け労働に従事し、賃金を得ている者等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DP62"/>
  <sheetViews>
    <sheetView showRowColHeaders="0" tabSelected="1" topLeftCell="A7" zoomScale="130" zoomScaleNormal="130" workbookViewId="0">
      <selection activeCell="DM32" sqref="DM32"/>
    </sheetView>
  </sheetViews>
  <sheetFormatPr defaultColWidth="1" defaultRowHeight="10.15" customHeight="1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>
      <c r="A1" s="1"/>
    </row>
    <row r="2" spans="1:120" ht="10.15" customHeight="1">
      <c r="S2" s="28"/>
    </row>
    <row r="3" spans="1:120" ht="10.15" customHeight="1">
      <c r="B3" s="3" t="s">
        <v>39</v>
      </c>
      <c r="X3" s="27"/>
      <c r="AC3" s="27"/>
    </row>
    <row r="4" spans="1:120" ht="10.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4"/>
      <c r="Z4" s="34"/>
      <c r="AA4" s="34"/>
      <c r="AB4" s="34"/>
      <c r="AC4" s="34"/>
      <c r="AD4" s="34"/>
      <c r="AE4" s="34"/>
      <c r="AF4" s="34"/>
      <c r="AG4" s="34" t="s">
        <v>41</v>
      </c>
      <c r="AH4" s="34" t="s">
        <v>41</v>
      </c>
      <c r="AI4" s="34" t="s">
        <v>41</v>
      </c>
      <c r="AJ4" s="34" t="s">
        <v>41</v>
      </c>
      <c r="AK4" s="34" t="s">
        <v>41</v>
      </c>
      <c r="AL4" s="34" t="s">
        <v>41</v>
      </c>
      <c r="AM4" s="34" t="s">
        <v>41</v>
      </c>
      <c r="AN4" s="34" t="s">
        <v>41</v>
      </c>
      <c r="AO4" s="34" t="s">
        <v>41</v>
      </c>
      <c r="AP4" s="34" t="s">
        <v>41</v>
      </c>
      <c r="AQ4" s="34" t="s">
        <v>41</v>
      </c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</row>
    <row r="5" spans="1:120" ht="10.5" customHeight="1">
      <c r="B5" s="4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40"/>
      <c r="AG5" s="26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4"/>
    </row>
    <row r="6" spans="1:120" ht="10.5" customHeight="1" thickBot="1">
      <c r="B6" s="44" t="s">
        <v>50</v>
      </c>
      <c r="C6" s="153"/>
      <c r="D6" s="154"/>
      <c r="E6" s="155"/>
      <c r="F6" s="45" t="s">
        <v>62</v>
      </c>
      <c r="G6" s="153"/>
      <c r="H6" s="154"/>
      <c r="I6" s="154"/>
      <c r="J6" s="15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41"/>
      <c r="AG6" s="26"/>
      <c r="AH6" s="57" t="s">
        <v>0</v>
      </c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25"/>
      <c r="BA6" s="25"/>
      <c r="BB6" s="25"/>
      <c r="BC6" s="25"/>
      <c r="BD6" s="54"/>
      <c r="BE6" s="38"/>
      <c r="BF6" s="38"/>
      <c r="BG6" s="25"/>
      <c r="BH6" s="25"/>
      <c r="BI6" s="25"/>
      <c r="BJ6" s="25"/>
      <c r="BK6" s="25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4"/>
    </row>
    <row r="7" spans="1:120" ht="10.5" customHeight="1"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G7" s="51"/>
      <c r="AH7" s="373" t="s">
        <v>61</v>
      </c>
      <c r="AI7" s="376"/>
      <c r="AJ7" s="374"/>
      <c r="AK7" s="373" t="s">
        <v>1</v>
      </c>
      <c r="AL7" s="376"/>
      <c r="AM7" s="374"/>
      <c r="AN7" s="373" t="s">
        <v>2</v>
      </c>
      <c r="AO7" s="376"/>
      <c r="AP7" s="374"/>
      <c r="AQ7" s="373" t="s">
        <v>3</v>
      </c>
      <c r="AR7" s="376"/>
      <c r="AS7" s="376"/>
      <c r="AT7" s="376"/>
      <c r="AU7" s="376"/>
      <c r="AV7" s="376"/>
      <c r="AW7" s="376"/>
      <c r="AX7" s="376"/>
      <c r="AY7" s="374"/>
      <c r="AZ7" s="373" t="s">
        <v>4</v>
      </c>
      <c r="BA7" s="376"/>
      <c r="BB7" s="376"/>
      <c r="BC7" s="376"/>
      <c r="BD7" s="374"/>
      <c r="BE7" s="373" t="s">
        <v>5</v>
      </c>
      <c r="BF7" s="374"/>
      <c r="BG7" s="27"/>
      <c r="BH7" s="27"/>
      <c r="BI7" s="27"/>
      <c r="BJ7" s="27"/>
      <c r="BK7" s="27"/>
      <c r="BL7" s="56"/>
      <c r="BM7" s="66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85"/>
      <c r="CH7" s="83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83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78"/>
      <c r="DJ7" s="4"/>
      <c r="DK7" s="126">
        <v>2</v>
      </c>
      <c r="DL7" s="113"/>
      <c r="DM7" s="113"/>
      <c r="DN7" s="113"/>
      <c r="DO7" s="113"/>
      <c r="DP7" s="113"/>
    </row>
    <row r="8" spans="1:120" ht="10.5" customHeight="1">
      <c r="B8" s="323" t="s">
        <v>6</v>
      </c>
      <c r="C8" s="324"/>
      <c r="D8" s="324"/>
      <c r="E8" s="324"/>
      <c r="F8" s="327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9"/>
      <c r="AG8" s="51"/>
      <c r="AH8" s="172" t="s">
        <v>70</v>
      </c>
      <c r="AI8" s="384"/>
      <c r="AJ8" s="385"/>
      <c r="AK8" s="166"/>
      <c r="AL8" s="167"/>
      <c r="AM8" s="168"/>
      <c r="AN8" s="172"/>
      <c r="AO8" s="167"/>
      <c r="AP8" s="168"/>
      <c r="AQ8" s="166"/>
      <c r="AR8" s="167"/>
      <c r="AS8" s="167"/>
      <c r="AT8" s="167"/>
      <c r="AU8" s="167"/>
      <c r="AV8" s="167"/>
      <c r="AW8" s="167"/>
      <c r="AX8" s="167"/>
      <c r="AY8" s="168"/>
      <c r="AZ8" s="172"/>
      <c r="BA8" s="167"/>
      <c r="BB8" s="167"/>
      <c r="BC8" s="167"/>
      <c r="BD8" s="168"/>
      <c r="BE8" s="156"/>
      <c r="BF8" s="157"/>
      <c r="BG8" s="27"/>
      <c r="BH8" s="27"/>
      <c r="BI8" s="27"/>
      <c r="BJ8" s="27"/>
      <c r="BK8" s="27"/>
      <c r="BL8" s="56"/>
      <c r="BM8" s="67"/>
      <c r="BN8" s="25" t="s">
        <v>7</v>
      </c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53"/>
      <c r="CA8" s="53"/>
      <c r="CB8" s="369"/>
      <c r="CC8" s="382"/>
      <c r="CD8" s="382"/>
      <c r="CE8" s="370"/>
      <c r="CF8" s="31"/>
      <c r="CG8" s="81"/>
      <c r="CH8" s="80"/>
      <c r="CI8" s="53" t="s">
        <v>8</v>
      </c>
      <c r="CJ8" s="25"/>
      <c r="CK8" s="25"/>
      <c r="CL8" s="25"/>
      <c r="CM8" s="25"/>
      <c r="CN8" s="25"/>
      <c r="CO8" s="25"/>
      <c r="CP8" s="25"/>
      <c r="CQ8" s="25"/>
      <c r="CR8" s="25"/>
      <c r="CS8" s="369">
        <v>2</v>
      </c>
      <c r="CT8" s="370"/>
      <c r="CU8" s="79"/>
      <c r="CV8" s="53"/>
      <c r="CW8" s="87"/>
      <c r="CX8" s="25" t="s">
        <v>9</v>
      </c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86"/>
      <c r="DJ8" s="5"/>
      <c r="DK8" s="113"/>
      <c r="DL8" s="113"/>
      <c r="DM8" s="113"/>
      <c r="DN8" s="113"/>
      <c r="DO8" s="113"/>
      <c r="DP8" s="113"/>
    </row>
    <row r="9" spans="1:120" ht="10.5" customHeight="1">
      <c r="B9" s="325"/>
      <c r="C9" s="326"/>
      <c r="D9" s="326"/>
      <c r="E9" s="326"/>
      <c r="F9" s="330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2"/>
      <c r="AG9" s="51"/>
      <c r="AH9" s="386"/>
      <c r="AI9" s="387"/>
      <c r="AJ9" s="388"/>
      <c r="AK9" s="169"/>
      <c r="AL9" s="170"/>
      <c r="AM9" s="171"/>
      <c r="AN9" s="169"/>
      <c r="AO9" s="170"/>
      <c r="AP9" s="171"/>
      <c r="AQ9" s="169"/>
      <c r="AR9" s="170"/>
      <c r="AS9" s="170"/>
      <c r="AT9" s="170"/>
      <c r="AU9" s="170"/>
      <c r="AV9" s="170"/>
      <c r="AW9" s="170"/>
      <c r="AX9" s="170"/>
      <c r="AY9" s="171"/>
      <c r="AZ9" s="169"/>
      <c r="BA9" s="170"/>
      <c r="BB9" s="170"/>
      <c r="BC9" s="170"/>
      <c r="BD9" s="171"/>
      <c r="BE9" s="158"/>
      <c r="BF9" s="159"/>
      <c r="BG9" s="27"/>
      <c r="BH9" s="27"/>
      <c r="BI9" s="27"/>
      <c r="BJ9" s="27"/>
      <c r="BK9" s="27"/>
      <c r="BL9" s="56"/>
      <c r="BM9" s="6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70"/>
      <c r="CA9" s="70"/>
      <c r="CB9" s="371"/>
      <c r="CC9" s="383"/>
      <c r="CD9" s="383"/>
      <c r="CE9" s="372"/>
      <c r="CF9" s="110"/>
      <c r="CG9" s="111"/>
      <c r="CH9" s="80"/>
      <c r="CI9" s="53"/>
      <c r="CJ9" s="25"/>
      <c r="CK9" s="25" t="s">
        <v>10</v>
      </c>
      <c r="CL9" s="25"/>
      <c r="CM9" s="25"/>
      <c r="CN9" s="25"/>
      <c r="CO9" s="25"/>
      <c r="CP9" s="25"/>
      <c r="CQ9" s="25"/>
      <c r="CR9" s="25"/>
      <c r="CS9" s="371"/>
      <c r="CT9" s="372"/>
      <c r="CU9" s="25"/>
      <c r="CV9" s="53"/>
      <c r="CW9" s="80"/>
      <c r="CX9" s="25"/>
      <c r="CY9" s="25"/>
      <c r="CZ9" s="71" t="str">
        <f>IF(DK15=2,"１","１") &amp;"．"</f>
        <v>１．</v>
      </c>
      <c r="DA9" s="25"/>
      <c r="DB9" s="25" t="s">
        <v>59</v>
      </c>
      <c r="DC9" s="25"/>
      <c r="DD9" s="25"/>
      <c r="DE9" s="25"/>
      <c r="DF9" s="25"/>
      <c r="DG9" s="25"/>
      <c r="DH9" s="25"/>
      <c r="DI9" s="86"/>
      <c r="DJ9" s="5"/>
      <c r="DK9" s="113"/>
      <c r="DL9" s="113"/>
      <c r="DM9" s="113"/>
      <c r="DN9" s="113"/>
      <c r="DO9" s="113"/>
      <c r="DP9" s="113"/>
    </row>
    <row r="10" spans="1:120" ht="10.5" customHeight="1">
      <c r="B10" s="46"/>
      <c r="C10" s="25"/>
      <c r="D10" s="25"/>
      <c r="E10" s="47"/>
      <c r="F10" s="327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9"/>
      <c r="AG10" s="26"/>
      <c r="AH10" s="58" t="s">
        <v>56</v>
      </c>
      <c r="AI10" s="7"/>
      <c r="AJ10" s="7"/>
      <c r="AK10" s="7"/>
      <c r="AL10" s="7"/>
      <c r="AM10" s="37"/>
      <c r="AN10" s="7"/>
      <c r="AO10" s="7"/>
      <c r="AP10" s="7"/>
      <c r="AQ10" s="7"/>
      <c r="AR10" s="7"/>
      <c r="AS10" s="7"/>
      <c r="AT10" s="7"/>
      <c r="AU10" s="7"/>
      <c r="AV10" s="37"/>
      <c r="AW10" s="7"/>
      <c r="AX10" s="7"/>
      <c r="AY10" s="37"/>
      <c r="AZ10" s="37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56"/>
      <c r="BM10" s="138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40"/>
      <c r="CH10" s="80"/>
      <c r="CI10" s="53"/>
      <c r="CJ10" s="25"/>
      <c r="CK10" s="25" t="s">
        <v>11</v>
      </c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53"/>
      <c r="CW10" s="80"/>
      <c r="CX10" s="25"/>
      <c r="CY10" s="25"/>
      <c r="CZ10" s="71" t="str">
        <f>IF(DK15=2,"２","２") &amp;"．"</f>
        <v>２．</v>
      </c>
      <c r="DA10" s="25"/>
      <c r="DB10" s="25" t="s">
        <v>74</v>
      </c>
      <c r="DC10" s="25"/>
      <c r="DD10" s="25"/>
      <c r="DE10" s="25"/>
      <c r="DF10" s="25"/>
      <c r="DG10" s="25"/>
      <c r="DH10" s="25"/>
      <c r="DI10" s="86"/>
      <c r="DJ10" s="5"/>
      <c r="DK10" s="113"/>
      <c r="DL10" s="113"/>
      <c r="DM10" s="113"/>
      <c r="DN10" s="113"/>
      <c r="DO10" s="113"/>
      <c r="DP10" s="113"/>
    </row>
    <row r="11" spans="1:120" ht="10.5" customHeight="1" thickBot="1">
      <c r="B11" s="46"/>
      <c r="C11" s="25"/>
      <c r="D11" s="25"/>
      <c r="E11" s="47"/>
      <c r="F11" s="330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2"/>
      <c r="AG11" s="51"/>
      <c r="AH11" s="160"/>
      <c r="AI11" s="161"/>
      <c r="AJ11" s="161"/>
      <c r="AK11" s="161"/>
      <c r="AL11" s="162"/>
      <c r="AM11" s="50"/>
      <c r="AN11" s="160"/>
      <c r="AO11" s="161"/>
      <c r="AP11" s="161"/>
      <c r="AQ11" s="161"/>
      <c r="AR11" s="161"/>
      <c r="AS11" s="161"/>
      <c r="AT11" s="161"/>
      <c r="AU11" s="162"/>
      <c r="AV11" s="59"/>
      <c r="AW11" s="160"/>
      <c r="AX11" s="389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56"/>
      <c r="BM11" s="138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40"/>
      <c r="CH11" s="84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80"/>
      <c r="CX11" s="377" t="s">
        <v>45</v>
      </c>
      <c r="CY11" s="377"/>
      <c r="CZ11" s="378"/>
      <c r="DA11" s="378"/>
      <c r="DB11" s="378"/>
      <c r="DC11" s="378"/>
      <c r="DD11" s="378"/>
      <c r="DE11" s="378"/>
      <c r="DF11" s="378"/>
      <c r="DG11" s="368" t="s">
        <v>53</v>
      </c>
      <c r="DH11" s="368"/>
      <c r="DI11" s="86"/>
      <c r="DJ11" s="5"/>
      <c r="DK11" s="113"/>
      <c r="DL11" s="113"/>
      <c r="DM11" s="113"/>
      <c r="DN11" s="113"/>
      <c r="DO11" s="113"/>
      <c r="DP11" s="113"/>
    </row>
    <row r="12" spans="1:120" ht="10.5" customHeight="1">
      <c r="B12" s="323" t="s">
        <v>44</v>
      </c>
      <c r="C12" s="324"/>
      <c r="D12" s="324"/>
      <c r="E12" s="333"/>
      <c r="F12" s="337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46"/>
      <c r="AG12" s="51"/>
      <c r="AH12" s="163"/>
      <c r="AI12" s="164"/>
      <c r="AJ12" s="164"/>
      <c r="AK12" s="164"/>
      <c r="AL12" s="165"/>
      <c r="AM12" s="50"/>
      <c r="AN12" s="163"/>
      <c r="AO12" s="164"/>
      <c r="AP12" s="164"/>
      <c r="AQ12" s="164"/>
      <c r="AR12" s="164"/>
      <c r="AS12" s="164"/>
      <c r="AT12" s="164"/>
      <c r="AU12" s="165"/>
      <c r="AV12" s="59"/>
      <c r="AW12" s="390"/>
      <c r="AX12" s="391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56"/>
      <c r="BM12" s="72"/>
      <c r="BN12" s="36" t="s">
        <v>13</v>
      </c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73"/>
      <c r="CA12" s="73"/>
      <c r="CB12" s="74"/>
      <c r="CC12" s="66"/>
      <c r="CD12" s="69"/>
      <c r="CE12" s="69"/>
      <c r="CF12" s="69"/>
      <c r="CG12" s="69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67"/>
      <c r="CX12" s="377" t="s">
        <v>46</v>
      </c>
      <c r="CY12" s="377"/>
      <c r="CZ12" s="378"/>
      <c r="DA12" s="378"/>
      <c r="DB12" s="378"/>
      <c r="DC12" s="378"/>
      <c r="DD12" s="378"/>
      <c r="DE12" s="378"/>
      <c r="DF12" s="378"/>
      <c r="DG12" s="368" t="s">
        <v>53</v>
      </c>
      <c r="DH12" s="368"/>
      <c r="DI12" s="86"/>
      <c r="DJ12" s="5"/>
      <c r="DK12" s="113"/>
      <c r="DL12" s="113"/>
      <c r="DM12" s="113"/>
      <c r="DN12" s="113"/>
      <c r="DO12" s="113"/>
      <c r="DP12" s="113"/>
    </row>
    <row r="13" spans="1:120" ht="10.5" customHeight="1">
      <c r="B13" s="343"/>
      <c r="C13" s="344"/>
      <c r="D13" s="344"/>
      <c r="E13" s="345"/>
      <c r="F13" s="347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9"/>
      <c r="AG13" s="26"/>
      <c r="AH13" s="36" t="s">
        <v>14</v>
      </c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56"/>
      <c r="BM13" s="67"/>
      <c r="BN13" s="25"/>
      <c r="BO13" s="25"/>
      <c r="BP13" s="71" t="str">
        <f>IF(DK7=2,"1 ","１") &amp;""</f>
        <v xml:space="preserve">1 </v>
      </c>
      <c r="BQ13" s="25"/>
      <c r="BR13" s="25" t="s">
        <v>51</v>
      </c>
      <c r="BS13" s="25"/>
      <c r="BT13" s="25"/>
      <c r="BU13" s="25"/>
      <c r="BV13" s="25"/>
      <c r="BW13" s="25"/>
      <c r="BX13" s="25"/>
      <c r="BY13" s="25"/>
      <c r="BZ13" s="53"/>
      <c r="CA13" s="53"/>
      <c r="CB13" s="56"/>
      <c r="CC13" s="67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67"/>
      <c r="CX13" s="25"/>
      <c r="CY13" s="25"/>
      <c r="CZ13" s="71" t="str">
        <f>IF(DK15=3,"③","３") &amp;"．"</f>
        <v>３．</v>
      </c>
      <c r="DA13" s="25"/>
      <c r="DB13" s="25" t="s">
        <v>60</v>
      </c>
      <c r="DC13" s="25"/>
      <c r="DD13" s="25"/>
      <c r="DE13" s="25"/>
      <c r="DF13" s="25"/>
      <c r="DG13" s="25"/>
      <c r="DH13" s="25"/>
      <c r="DI13" s="86"/>
      <c r="DJ13" s="5"/>
      <c r="DK13" s="113"/>
      <c r="DL13" s="113"/>
      <c r="DM13" s="113"/>
      <c r="DN13" s="113"/>
      <c r="DO13" s="113"/>
      <c r="DP13" s="113"/>
    </row>
    <row r="14" spans="1:120" ht="10.5" customHeight="1">
      <c r="B14" s="323" t="s">
        <v>43</v>
      </c>
      <c r="C14" s="324"/>
      <c r="D14" s="324"/>
      <c r="E14" s="333"/>
      <c r="F14" s="337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9"/>
      <c r="AD14" s="350" t="s">
        <v>15</v>
      </c>
      <c r="AE14" s="351"/>
      <c r="AF14" s="352"/>
      <c r="AG14" s="26"/>
      <c r="AH14" s="50"/>
      <c r="AI14" s="337" t="s">
        <v>71</v>
      </c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9"/>
      <c r="BI14" s="6"/>
      <c r="BJ14" s="25"/>
      <c r="BK14" s="25"/>
      <c r="BL14" s="53"/>
      <c r="BM14" s="67"/>
      <c r="BN14" s="25"/>
      <c r="BO14" s="25"/>
      <c r="BP14" s="128">
        <v>2</v>
      </c>
      <c r="BQ14" s="25"/>
      <c r="BR14" s="25" t="s">
        <v>52</v>
      </c>
      <c r="BS14" s="25"/>
      <c r="BT14" s="25"/>
      <c r="BU14" s="25"/>
      <c r="BV14" s="25"/>
      <c r="BW14" s="25"/>
      <c r="BX14" s="25"/>
      <c r="BY14" s="25"/>
      <c r="BZ14" s="53"/>
      <c r="CA14" s="53"/>
      <c r="CB14" s="56"/>
      <c r="CC14" s="67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67"/>
      <c r="CX14" s="53"/>
      <c r="CY14" s="53"/>
      <c r="CZ14" s="367"/>
      <c r="DA14" s="367"/>
      <c r="DB14" s="25" t="s">
        <v>32</v>
      </c>
      <c r="DC14" s="367"/>
      <c r="DD14" s="367"/>
      <c r="DE14" s="25" t="s">
        <v>21</v>
      </c>
      <c r="DF14" s="367"/>
      <c r="DG14" s="367"/>
      <c r="DH14" s="25" t="s">
        <v>40</v>
      </c>
      <c r="DI14" s="56"/>
      <c r="DJ14" s="4"/>
      <c r="DK14" s="113"/>
      <c r="DL14" s="113"/>
      <c r="DM14" s="113"/>
      <c r="DN14" s="113"/>
      <c r="DO14" s="113"/>
      <c r="DP14" s="113"/>
    </row>
    <row r="15" spans="1:120" ht="10.5" customHeight="1" thickBot="1">
      <c r="B15" s="334"/>
      <c r="C15" s="335"/>
      <c r="D15" s="335"/>
      <c r="E15" s="336"/>
      <c r="F15" s="340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2"/>
      <c r="AD15" s="353"/>
      <c r="AE15" s="354"/>
      <c r="AF15" s="355"/>
      <c r="AG15" s="52"/>
      <c r="AH15" s="24"/>
      <c r="AI15" s="347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/>
      <c r="BG15" s="348"/>
      <c r="BH15" s="375"/>
      <c r="BI15" s="6"/>
      <c r="BJ15" s="25"/>
      <c r="BK15" s="25"/>
      <c r="BL15" s="53"/>
      <c r="BM15" s="75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55"/>
      <c r="CA15" s="55"/>
      <c r="CB15" s="77"/>
      <c r="CC15" s="67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75"/>
      <c r="CX15" s="55"/>
      <c r="CY15" s="55"/>
      <c r="CZ15" s="71" t="str">
        <f>IF(DK17=3,"４","４") &amp;"．"</f>
        <v>４．</v>
      </c>
      <c r="DA15" s="25"/>
      <c r="DB15" s="25" t="s">
        <v>75</v>
      </c>
      <c r="DC15" s="25"/>
      <c r="DD15" s="25"/>
      <c r="DE15" s="25"/>
      <c r="DF15" s="25"/>
      <c r="DG15" s="25"/>
      <c r="DH15" s="55"/>
      <c r="DI15" s="77"/>
      <c r="DJ15" s="4"/>
      <c r="DK15" s="125">
        <v>2</v>
      </c>
      <c r="DL15" s="113"/>
      <c r="DM15" s="113"/>
      <c r="DN15" s="113"/>
      <c r="DO15" s="113"/>
      <c r="DP15" s="113"/>
    </row>
    <row r="16" spans="1:120" ht="10.5" customHeight="1">
      <c r="A16" s="27"/>
      <c r="B16" s="48"/>
      <c r="C16" s="37"/>
      <c r="D16" s="37"/>
      <c r="E16" s="49"/>
      <c r="F16" s="37"/>
      <c r="G16" s="37"/>
      <c r="H16" s="37"/>
      <c r="I16" s="37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37" t="s">
        <v>12</v>
      </c>
      <c r="V16" s="37" t="s">
        <v>26</v>
      </c>
      <c r="W16" s="37" t="s">
        <v>27</v>
      </c>
      <c r="X16" s="25" t="s">
        <v>28</v>
      </c>
      <c r="Y16" s="25" t="s">
        <v>29</v>
      </c>
      <c r="Z16" s="50" t="s">
        <v>30</v>
      </c>
      <c r="AA16" s="340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60"/>
      <c r="AN16" s="60"/>
      <c r="AO16" s="61"/>
      <c r="AP16" s="61"/>
      <c r="AQ16" s="61"/>
      <c r="AR16" s="61"/>
      <c r="AS16" s="61"/>
      <c r="AT16" s="61" t="s">
        <v>28</v>
      </c>
      <c r="AU16" s="61" t="s">
        <v>29</v>
      </c>
      <c r="AV16" s="61" t="s">
        <v>30</v>
      </c>
      <c r="AW16" s="379" t="s">
        <v>72</v>
      </c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1"/>
      <c r="BI16" s="62"/>
      <c r="BJ16" s="132"/>
      <c r="BK16" s="133"/>
      <c r="BL16" s="53"/>
      <c r="BM16" s="53"/>
      <c r="BN16" s="53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4"/>
      <c r="DK16" s="112"/>
    </row>
    <row r="17" spans="2:119" ht="10.5" customHeight="1">
      <c r="B17" s="356" t="s">
        <v>47</v>
      </c>
      <c r="C17" s="357"/>
      <c r="D17" s="357"/>
      <c r="E17" s="357"/>
      <c r="F17" s="357"/>
      <c r="G17" s="357"/>
      <c r="H17" s="358"/>
      <c r="I17" s="362" t="s">
        <v>69</v>
      </c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3"/>
      <c r="BI17" s="124"/>
      <c r="BJ17" s="124"/>
      <c r="BK17" s="124"/>
      <c r="BL17" s="124"/>
      <c r="BM17" s="124"/>
      <c r="BN17" s="63"/>
      <c r="BO17" s="9"/>
      <c r="BP17" s="8"/>
      <c r="BQ17" s="8"/>
      <c r="BR17" s="8"/>
      <c r="BS17" s="8"/>
      <c r="BT17" s="8"/>
      <c r="BU17" s="8"/>
      <c r="BV17" s="8"/>
      <c r="BW17" s="8" t="s">
        <v>16</v>
      </c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134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34"/>
      <c r="DM17" s="34"/>
      <c r="DN17" s="89"/>
    </row>
    <row r="18" spans="2:119" ht="10.5" customHeight="1">
      <c r="B18" s="359"/>
      <c r="C18" s="360"/>
      <c r="D18" s="360"/>
      <c r="E18" s="360"/>
      <c r="F18" s="360"/>
      <c r="G18" s="360"/>
      <c r="H18" s="361"/>
      <c r="I18" s="197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5"/>
      <c r="V18" s="200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2"/>
      <c r="AI18" s="173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5"/>
      <c r="AV18" s="210"/>
      <c r="AW18" s="211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5"/>
      <c r="BI18" s="32"/>
      <c r="BJ18" s="32"/>
      <c r="BK18" s="32"/>
      <c r="BL18" s="32"/>
      <c r="BM18" s="32"/>
      <c r="BN18" s="64"/>
      <c r="BO18" s="173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5"/>
      <c r="CB18" s="188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90"/>
      <c r="CO18" s="173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5"/>
      <c r="DB18"/>
      <c r="DC18"/>
      <c r="DD18"/>
      <c r="DE18"/>
      <c r="DF18"/>
      <c r="DG18"/>
      <c r="DH18"/>
      <c r="DI18"/>
      <c r="DJ18"/>
      <c r="DK18"/>
      <c r="DL18"/>
      <c r="DM18"/>
      <c r="DN18"/>
    </row>
    <row r="19" spans="2:119" ht="10.5" customHeight="1">
      <c r="B19" s="359"/>
      <c r="C19" s="360"/>
      <c r="D19" s="360"/>
      <c r="E19" s="360"/>
      <c r="F19" s="360"/>
      <c r="G19" s="360"/>
      <c r="H19" s="361"/>
      <c r="I19" s="179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8"/>
      <c r="V19" s="203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  <c r="AI19" s="176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8"/>
      <c r="AV19" s="176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8"/>
      <c r="BI19" s="32"/>
      <c r="BJ19" s="32"/>
      <c r="BK19" s="32"/>
      <c r="BL19" s="32"/>
      <c r="BM19" s="32"/>
      <c r="BN19" s="64"/>
      <c r="BO19" s="176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8"/>
      <c r="CB19" s="191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3"/>
      <c r="CO19" s="176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8"/>
      <c r="DB19"/>
      <c r="DC19"/>
      <c r="DD19"/>
      <c r="DE19"/>
      <c r="DF19"/>
      <c r="DG19"/>
      <c r="DH19"/>
      <c r="DI19"/>
      <c r="DJ19"/>
      <c r="DK19"/>
      <c r="DL19"/>
      <c r="DM19"/>
      <c r="DN19"/>
    </row>
    <row r="20" spans="2:119" ht="10.5" customHeight="1" thickBot="1">
      <c r="B20" s="317" t="s">
        <v>48</v>
      </c>
      <c r="C20" s="318"/>
      <c r="D20" s="318"/>
      <c r="E20" s="318"/>
      <c r="F20" s="318"/>
      <c r="G20" s="318"/>
      <c r="H20" s="319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9"/>
      <c r="V20" s="206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8"/>
      <c r="AI20" s="209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9"/>
      <c r="AV20" s="176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8"/>
      <c r="BI20" s="32"/>
      <c r="BJ20" s="32"/>
      <c r="BK20" s="32"/>
      <c r="BL20" s="32"/>
      <c r="BM20" s="32"/>
      <c r="BN20" s="64"/>
      <c r="BO20" s="209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9"/>
      <c r="CB20" s="194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6"/>
      <c r="CO20" s="176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8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2:119" ht="10.5" customHeight="1">
      <c r="B21" s="317"/>
      <c r="C21" s="318"/>
      <c r="D21" s="318"/>
      <c r="E21" s="318"/>
      <c r="F21" s="318"/>
      <c r="G21" s="318"/>
      <c r="H21" s="318"/>
      <c r="I21" s="262" t="s">
        <v>17</v>
      </c>
      <c r="J21" s="233"/>
      <c r="K21" s="233"/>
      <c r="L21" s="233" t="s">
        <v>18</v>
      </c>
      <c r="M21" s="233"/>
      <c r="N21" s="233"/>
      <c r="O21" s="233"/>
      <c r="P21" s="233"/>
      <c r="Q21" s="233"/>
      <c r="R21" s="233"/>
      <c r="S21" s="233"/>
      <c r="T21" s="233"/>
      <c r="U21" s="233"/>
      <c r="V21" s="233" t="s">
        <v>17</v>
      </c>
      <c r="W21" s="233"/>
      <c r="X21" s="233"/>
      <c r="Y21" s="233" t="s">
        <v>18</v>
      </c>
      <c r="Z21" s="233"/>
      <c r="AA21" s="233"/>
      <c r="AB21" s="233"/>
      <c r="AC21" s="233"/>
      <c r="AD21" s="233"/>
      <c r="AE21" s="233"/>
      <c r="AF21" s="233"/>
      <c r="AG21" s="233"/>
      <c r="AH21" s="233"/>
      <c r="AI21" s="233" t="s">
        <v>17</v>
      </c>
      <c r="AJ21" s="233"/>
      <c r="AK21" s="233"/>
      <c r="AL21" s="233" t="s">
        <v>18</v>
      </c>
      <c r="AM21" s="233"/>
      <c r="AN21" s="233"/>
      <c r="AO21" s="233"/>
      <c r="AP21" s="233"/>
      <c r="AQ21" s="233"/>
      <c r="AR21" s="233"/>
      <c r="AS21" s="233"/>
      <c r="AT21" s="233"/>
      <c r="AU21" s="233"/>
      <c r="AV21" s="233" t="s">
        <v>17</v>
      </c>
      <c r="AW21" s="233"/>
      <c r="AX21" s="233"/>
      <c r="AY21" s="364" t="s">
        <v>18</v>
      </c>
      <c r="AZ21" s="365"/>
      <c r="BA21" s="365"/>
      <c r="BB21" s="365"/>
      <c r="BC21" s="365"/>
      <c r="BD21" s="365"/>
      <c r="BE21" s="365"/>
      <c r="BF21" s="365"/>
      <c r="BG21" s="365"/>
      <c r="BH21" s="366"/>
      <c r="BI21" s="129"/>
      <c r="BJ21" s="129"/>
      <c r="BK21" s="129"/>
      <c r="BL21" s="129"/>
      <c r="BM21" s="129"/>
      <c r="BN21" s="25"/>
      <c r="BO21" s="262" t="s">
        <v>17</v>
      </c>
      <c r="BP21" s="233"/>
      <c r="BQ21" s="233"/>
      <c r="BR21" s="233" t="s">
        <v>18</v>
      </c>
      <c r="BS21" s="233"/>
      <c r="BT21" s="233"/>
      <c r="BU21" s="233"/>
      <c r="BV21" s="233"/>
      <c r="BW21" s="233"/>
      <c r="BX21" s="233"/>
      <c r="BY21" s="233"/>
      <c r="BZ21" s="233"/>
      <c r="CA21" s="233"/>
      <c r="CB21" s="233" t="s">
        <v>17</v>
      </c>
      <c r="CC21" s="233"/>
      <c r="CD21" s="233"/>
      <c r="CE21" s="233" t="s">
        <v>18</v>
      </c>
      <c r="CF21" s="233"/>
      <c r="CG21" s="233"/>
      <c r="CH21" s="233"/>
      <c r="CI21" s="233"/>
      <c r="CJ21" s="233"/>
      <c r="CK21" s="233"/>
      <c r="CL21" s="233"/>
      <c r="CM21" s="233"/>
      <c r="CN21" s="233"/>
      <c r="CO21" s="233" t="s">
        <v>17</v>
      </c>
      <c r="CP21" s="233"/>
      <c r="CQ21" s="233"/>
      <c r="CR21" s="233" t="s">
        <v>18</v>
      </c>
      <c r="CS21" s="233"/>
      <c r="CT21" s="233"/>
      <c r="CU21" s="233"/>
      <c r="CV21" s="233"/>
      <c r="CW21" s="233"/>
      <c r="CX21" s="233"/>
      <c r="CY21" s="233"/>
      <c r="CZ21" s="233"/>
      <c r="DA21" s="26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2:119" ht="10.5" customHeight="1">
      <c r="B22" s="320"/>
      <c r="C22" s="321"/>
      <c r="D22" s="321"/>
      <c r="E22" s="321"/>
      <c r="F22" s="321"/>
      <c r="G22" s="321"/>
      <c r="H22" s="321"/>
      <c r="I22" s="322" t="s">
        <v>19</v>
      </c>
      <c r="J22" s="231"/>
      <c r="K22" s="232"/>
      <c r="L22" s="230" t="s">
        <v>20</v>
      </c>
      <c r="M22" s="231"/>
      <c r="N22" s="231"/>
      <c r="O22" s="231"/>
      <c r="P22" s="231"/>
      <c r="Q22" s="231"/>
      <c r="R22" s="231"/>
      <c r="S22" s="231"/>
      <c r="T22" s="231"/>
      <c r="U22" s="232"/>
      <c r="V22" s="230" t="s">
        <v>19</v>
      </c>
      <c r="W22" s="231"/>
      <c r="X22" s="232"/>
      <c r="Y22" s="230" t="s">
        <v>20</v>
      </c>
      <c r="Z22" s="231"/>
      <c r="AA22" s="231"/>
      <c r="AB22" s="231"/>
      <c r="AC22" s="231"/>
      <c r="AD22" s="231"/>
      <c r="AE22" s="231"/>
      <c r="AF22" s="231"/>
      <c r="AG22" s="231"/>
      <c r="AH22" s="232"/>
      <c r="AI22" s="230" t="s">
        <v>19</v>
      </c>
      <c r="AJ22" s="231"/>
      <c r="AK22" s="232"/>
      <c r="AL22" s="230" t="s">
        <v>20</v>
      </c>
      <c r="AM22" s="231"/>
      <c r="AN22" s="231"/>
      <c r="AO22" s="231"/>
      <c r="AP22" s="231"/>
      <c r="AQ22" s="231"/>
      <c r="AR22" s="231"/>
      <c r="AS22" s="231"/>
      <c r="AT22" s="231"/>
      <c r="AU22" s="232"/>
      <c r="AV22" s="230" t="s">
        <v>19</v>
      </c>
      <c r="AW22" s="231"/>
      <c r="AX22" s="232"/>
      <c r="AY22" s="230" t="s">
        <v>20</v>
      </c>
      <c r="AZ22" s="231"/>
      <c r="BA22" s="231"/>
      <c r="BB22" s="231"/>
      <c r="BC22" s="231"/>
      <c r="BD22" s="231"/>
      <c r="BE22" s="231"/>
      <c r="BF22" s="231"/>
      <c r="BG22" s="231"/>
      <c r="BH22" s="400"/>
      <c r="BI22" s="130"/>
      <c r="BJ22" s="130"/>
      <c r="BK22" s="130"/>
      <c r="BL22" s="130"/>
      <c r="BM22" s="130"/>
      <c r="BN22" s="65"/>
      <c r="BO22" s="322" t="s">
        <v>19</v>
      </c>
      <c r="BP22" s="231"/>
      <c r="BQ22" s="232"/>
      <c r="BR22" s="230" t="s">
        <v>20</v>
      </c>
      <c r="BS22" s="231"/>
      <c r="BT22" s="231"/>
      <c r="BU22" s="231"/>
      <c r="BV22" s="231"/>
      <c r="BW22" s="231"/>
      <c r="BX22" s="231"/>
      <c r="BY22" s="231"/>
      <c r="BZ22" s="231"/>
      <c r="CA22" s="232"/>
      <c r="CB22" s="230" t="s">
        <v>19</v>
      </c>
      <c r="CC22" s="231"/>
      <c r="CD22" s="232"/>
      <c r="CE22" s="230" t="s">
        <v>20</v>
      </c>
      <c r="CF22" s="231"/>
      <c r="CG22" s="231"/>
      <c r="CH22" s="231"/>
      <c r="CI22" s="231"/>
      <c r="CJ22" s="231"/>
      <c r="CK22" s="231"/>
      <c r="CL22" s="231"/>
      <c r="CM22" s="231"/>
      <c r="CN22" s="232"/>
      <c r="CO22" s="230" t="s">
        <v>19</v>
      </c>
      <c r="CP22" s="231"/>
      <c r="CQ22" s="232"/>
      <c r="CR22" s="230" t="s">
        <v>20</v>
      </c>
      <c r="CS22" s="231"/>
      <c r="CT22" s="231"/>
      <c r="CU22" s="231"/>
      <c r="CV22" s="231"/>
      <c r="CW22" s="231"/>
      <c r="CX22" s="231"/>
      <c r="CY22" s="231"/>
      <c r="CZ22" s="231"/>
      <c r="DA22" s="400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 s="11"/>
    </row>
    <row r="23" spans="2:119" ht="10.5" customHeight="1">
      <c r="B23" s="22"/>
      <c r="C23" s="23">
        <v>4</v>
      </c>
      <c r="D23" s="23">
        <v>4</v>
      </c>
      <c r="E23" s="238">
        <v>4</v>
      </c>
      <c r="F23" s="239"/>
      <c r="G23" s="235" t="s">
        <v>21</v>
      </c>
      <c r="H23" s="236"/>
      <c r="I23" s="234"/>
      <c r="J23" s="183"/>
      <c r="K23" s="183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3"/>
      <c r="W23" s="183"/>
      <c r="X23" s="183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3"/>
      <c r="AJ23" s="183"/>
      <c r="AK23" s="183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4" t="str">
        <f t="shared" ref="AV23:AV37" si="0" xml:space="preserve"> IF(AND(ISBLANK(I23), ISBLANK(V23),ISBLANK(AI23)),"",(I23+V23+AI23))</f>
        <v/>
      </c>
      <c r="AW23" s="184"/>
      <c r="AX23" s="184"/>
      <c r="AY23" s="185">
        <f t="shared" ref="AY23:AY37" si="1">L23+Y23+AL23</f>
        <v>0</v>
      </c>
      <c r="AZ23" s="186"/>
      <c r="BA23" s="186"/>
      <c r="BB23" s="186"/>
      <c r="BC23" s="186"/>
      <c r="BD23" s="186"/>
      <c r="BE23" s="186"/>
      <c r="BF23" s="186"/>
      <c r="BG23" s="186"/>
      <c r="BH23" s="187"/>
      <c r="BI23" s="131"/>
      <c r="BJ23" s="131"/>
      <c r="BK23" s="131"/>
      <c r="BL23" s="131"/>
      <c r="BM23" s="131"/>
      <c r="BN23" s="34"/>
      <c r="BO23" s="234"/>
      <c r="BP23" s="183"/>
      <c r="BQ23" s="183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3"/>
      <c r="CC23" s="183"/>
      <c r="CD23" s="183"/>
      <c r="CE23" s="182"/>
      <c r="CF23" s="182"/>
      <c r="CG23" s="182"/>
      <c r="CH23" s="182"/>
      <c r="CI23" s="182"/>
      <c r="CJ23" s="182"/>
      <c r="CK23" s="182"/>
      <c r="CL23" s="182"/>
      <c r="CM23" s="182"/>
      <c r="CN23" s="182"/>
      <c r="CO23" s="184" t="str">
        <f t="shared" ref="CO23:CO37" si="2" xml:space="preserve"> IF(AND(ISBLANK(BO23), ISBLANK(CB23)),"",(BO23+CB23))</f>
        <v/>
      </c>
      <c r="CP23" s="184"/>
      <c r="CQ23" s="184"/>
      <c r="CR23" s="180">
        <f t="shared" ref="CR23:CR37" si="3">BR23+CE23</f>
        <v>0</v>
      </c>
      <c r="CS23" s="180"/>
      <c r="CT23" s="180"/>
      <c r="CU23" s="180"/>
      <c r="CV23" s="180"/>
      <c r="CW23" s="180"/>
      <c r="CX23" s="180"/>
      <c r="CY23" s="180"/>
      <c r="CZ23" s="180"/>
      <c r="DA23" s="181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2:119" ht="10.5" customHeight="1">
      <c r="B24" s="22"/>
      <c r="C24" s="23">
        <v>5</v>
      </c>
      <c r="D24" s="23">
        <v>5</v>
      </c>
      <c r="E24" s="238">
        <v>5</v>
      </c>
      <c r="F24" s="239"/>
      <c r="G24" s="235" t="s">
        <v>21</v>
      </c>
      <c r="H24" s="236"/>
      <c r="I24" s="234"/>
      <c r="J24" s="183"/>
      <c r="K24" s="183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3"/>
      <c r="W24" s="183"/>
      <c r="X24" s="183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3"/>
      <c r="AJ24" s="183"/>
      <c r="AK24" s="183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4" t="str">
        <f t="shared" si="0"/>
        <v/>
      </c>
      <c r="AW24" s="184"/>
      <c r="AX24" s="184"/>
      <c r="AY24" s="185">
        <f t="shared" si="1"/>
        <v>0</v>
      </c>
      <c r="AZ24" s="186"/>
      <c r="BA24" s="186"/>
      <c r="BB24" s="186"/>
      <c r="BC24" s="186"/>
      <c r="BD24" s="186"/>
      <c r="BE24" s="186"/>
      <c r="BF24" s="186"/>
      <c r="BG24" s="186"/>
      <c r="BH24" s="187"/>
      <c r="BI24" s="131"/>
      <c r="BJ24" s="131"/>
      <c r="BK24" s="131"/>
      <c r="BL24" s="131"/>
      <c r="BM24" s="131"/>
      <c r="BN24" s="34"/>
      <c r="BO24" s="234"/>
      <c r="BP24" s="183"/>
      <c r="BQ24" s="183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3"/>
      <c r="CC24" s="183"/>
      <c r="CD24" s="183"/>
      <c r="CE24" s="182"/>
      <c r="CF24" s="182"/>
      <c r="CG24" s="182"/>
      <c r="CH24" s="182"/>
      <c r="CI24" s="182"/>
      <c r="CJ24" s="182"/>
      <c r="CK24" s="182"/>
      <c r="CL24" s="182"/>
      <c r="CM24" s="182"/>
      <c r="CN24" s="182"/>
      <c r="CO24" s="184" t="str">
        <f t="shared" si="2"/>
        <v/>
      </c>
      <c r="CP24" s="184"/>
      <c r="CQ24" s="184"/>
      <c r="CR24" s="180">
        <f t="shared" si="3"/>
        <v>0</v>
      </c>
      <c r="CS24" s="180"/>
      <c r="CT24" s="180"/>
      <c r="CU24" s="180"/>
      <c r="CV24" s="180"/>
      <c r="CW24" s="180"/>
      <c r="CX24" s="180"/>
      <c r="CY24" s="180"/>
      <c r="CZ24" s="180"/>
      <c r="DA24" s="181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2:119" ht="10.5" customHeight="1">
      <c r="B25" s="22"/>
      <c r="C25" s="23">
        <v>6</v>
      </c>
      <c r="D25" s="23">
        <v>6</v>
      </c>
      <c r="E25" s="238">
        <v>6</v>
      </c>
      <c r="F25" s="239"/>
      <c r="G25" s="235" t="s">
        <v>21</v>
      </c>
      <c r="H25" s="236"/>
      <c r="I25" s="234"/>
      <c r="J25" s="183"/>
      <c r="K25" s="183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3"/>
      <c r="W25" s="183"/>
      <c r="X25" s="183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3"/>
      <c r="AJ25" s="183"/>
      <c r="AK25" s="183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4" t="str">
        <f t="shared" si="0"/>
        <v/>
      </c>
      <c r="AW25" s="184"/>
      <c r="AX25" s="184"/>
      <c r="AY25" s="185">
        <f t="shared" si="1"/>
        <v>0</v>
      </c>
      <c r="AZ25" s="186"/>
      <c r="BA25" s="186"/>
      <c r="BB25" s="186"/>
      <c r="BC25" s="186"/>
      <c r="BD25" s="186"/>
      <c r="BE25" s="186"/>
      <c r="BF25" s="186"/>
      <c r="BG25" s="186"/>
      <c r="BH25" s="187"/>
      <c r="BI25" s="131"/>
      <c r="BJ25" s="131"/>
      <c r="BK25" s="131"/>
      <c r="BL25" s="131"/>
      <c r="BM25" s="131"/>
      <c r="BN25" s="34"/>
      <c r="BO25" s="234"/>
      <c r="BP25" s="183"/>
      <c r="BQ25" s="183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3"/>
      <c r="CC25" s="183"/>
      <c r="CD25" s="183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4" t="str">
        <f t="shared" si="2"/>
        <v/>
      </c>
      <c r="CP25" s="184"/>
      <c r="CQ25" s="184"/>
      <c r="CR25" s="180">
        <f t="shared" si="3"/>
        <v>0</v>
      </c>
      <c r="CS25" s="180"/>
      <c r="CT25" s="180"/>
      <c r="CU25" s="180"/>
      <c r="CV25" s="180"/>
      <c r="CW25" s="180"/>
      <c r="CX25" s="180"/>
      <c r="CY25" s="180"/>
      <c r="CZ25" s="180"/>
      <c r="DA25" s="181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2:119" ht="10.5" customHeight="1">
      <c r="B26" s="22"/>
      <c r="C26" s="23">
        <v>7</v>
      </c>
      <c r="D26" s="23">
        <v>7</v>
      </c>
      <c r="E26" s="238">
        <v>7</v>
      </c>
      <c r="F26" s="239"/>
      <c r="G26" s="235" t="s">
        <v>31</v>
      </c>
      <c r="H26" s="236"/>
      <c r="I26" s="234"/>
      <c r="J26" s="183"/>
      <c r="K26" s="183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3"/>
      <c r="W26" s="183"/>
      <c r="X26" s="183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3"/>
      <c r="AJ26" s="183"/>
      <c r="AK26" s="183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4" t="str">
        <f t="shared" si="0"/>
        <v/>
      </c>
      <c r="AW26" s="184"/>
      <c r="AX26" s="184"/>
      <c r="AY26" s="185">
        <f t="shared" si="1"/>
        <v>0</v>
      </c>
      <c r="AZ26" s="186"/>
      <c r="BA26" s="186"/>
      <c r="BB26" s="186"/>
      <c r="BC26" s="186"/>
      <c r="BD26" s="186"/>
      <c r="BE26" s="186"/>
      <c r="BF26" s="186"/>
      <c r="BG26" s="186"/>
      <c r="BH26" s="187"/>
      <c r="BI26" s="131"/>
      <c r="BJ26" s="131"/>
      <c r="BK26" s="131"/>
      <c r="BL26" s="131"/>
      <c r="BM26" s="131"/>
      <c r="BN26" s="34"/>
      <c r="BO26" s="234"/>
      <c r="BP26" s="183"/>
      <c r="BQ26" s="183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3"/>
      <c r="CC26" s="183"/>
      <c r="CD26" s="183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4" t="str">
        <f t="shared" si="2"/>
        <v/>
      </c>
      <c r="CP26" s="184"/>
      <c r="CQ26" s="184"/>
      <c r="CR26" s="180">
        <f t="shared" si="3"/>
        <v>0</v>
      </c>
      <c r="CS26" s="180"/>
      <c r="CT26" s="180"/>
      <c r="CU26" s="180"/>
      <c r="CV26" s="180"/>
      <c r="CW26" s="180"/>
      <c r="CX26" s="180"/>
      <c r="CY26" s="180"/>
      <c r="CZ26" s="180"/>
      <c r="DA26" s="181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2:119" ht="10.5" customHeight="1">
      <c r="B27" s="22"/>
      <c r="C27" s="23">
        <v>8</v>
      </c>
      <c r="D27" s="23">
        <v>8</v>
      </c>
      <c r="E27" s="238">
        <v>8</v>
      </c>
      <c r="F27" s="239"/>
      <c r="G27" s="235" t="s">
        <v>31</v>
      </c>
      <c r="H27" s="236"/>
      <c r="I27" s="234"/>
      <c r="J27" s="183"/>
      <c r="K27" s="183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3"/>
      <c r="W27" s="183"/>
      <c r="X27" s="183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3"/>
      <c r="AJ27" s="183"/>
      <c r="AK27" s="183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4" t="str">
        <f t="shared" si="0"/>
        <v/>
      </c>
      <c r="AW27" s="184"/>
      <c r="AX27" s="184"/>
      <c r="AY27" s="185">
        <f t="shared" si="1"/>
        <v>0</v>
      </c>
      <c r="AZ27" s="186"/>
      <c r="BA27" s="186"/>
      <c r="BB27" s="186"/>
      <c r="BC27" s="186"/>
      <c r="BD27" s="186"/>
      <c r="BE27" s="186"/>
      <c r="BF27" s="186"/>
      <c r="BG27" s="186"/>
      <c r="BH27" s="187"/>
      <c r="BI27" s="131"/>
      <c r="BJ27" s="131"/>
      <c r="BK27" s="131"/>
      <c r="BL27" s="131"/>
      <c r="BM27" s="131"/>
      <c r="BN27" s="34"/>
      <c r="BO27" s="234"/>
      <c r="BP27" s="183"/>
      <c r="BQ27" s="183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3"/>
      <c r="CC27" s="183"/>
      <c r="CD27" s="183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4" t="str">
        <f t="shared" si="2"/>
        <v/>
      </c>
      <c r="CP27" s="184"/>
      <c r="CQ27" s="184"/>
      <c r="CR27" s="180">
        <f t="shared" si="3"/>
        <v>0</v>
      </c>
      <c r="CS27" s="180"/>
      <c r="CT27" s="180"/>
      <c r="CU27" s="180"/>
      <c r="CV27" s="180"/>
      <c r="CW27" s="180"/>
      <c r="CX27" s="180"/>
      <c r="CY27" s="180"/>
      <c r="CZ27" s="180"/>
      <c r="DA27" s="181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2:119" ht="10.5" customHeight="1">
      <c r="B28" s="22"/>
      <c r="C28" s="23">
        <v>9</v>
      </c>
      <c r="D28" s="23">
        <v>9</v>
      </c>
      <c r="E28" s="238">
        <v>9</v>
      </c>
      <c r="F28" s="239"/>
      <c r="G28" s="235" t="s">
        <v>31</v>
      </c>
      <c r="H28" s="236"/>
      <c r="I28" s="234"/>
      <c r="J28" s="183"/>
      <c r="K28" s="183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3"/>
      <c r="W28" s="183"/>
      <c r="X28" s="183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3"/>
      <c r="AJ28" s="183"/>
      <c r="AK28" s="183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4" t="str">
        <f t="shared" si="0"/>
        <v/>
      </c>
      <c r="AW28" s="184"/>
      <c r="AX28" s="184"/>
      <c r="AY28" s="185">
        <f t="shared" si="1"/>
        <v>0</v>
      </c>
      <c r="AZ28" s="186"/>
      <c r="BA28" s="186"/>
      <c r="BB28" s="186"/>
      <c r="BC28" s="186"/>
      <c r="BD28" s="186"/>
      <c r="BE28" s="186"/>
      <c r="BF28" s="186"/>
      <c r="BG28" s="186"/>
      <c r="BH28" s="187"/>
      <c r="BI28" s="131"/>
      <c r="BJ28" s="131"/>
      <c r="BK28" s="131"/>
      <c r="BL28" s="131"/>
      <c r="BM28" s="131"/>
      <c r="BN28" s="34"/>
      <c r="BO28" s="234"/>
      <c r="BP28" s="183"/>
      <c r="BQ28" s="183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3"/>
      <c r="CC28" s="183"/>
      <c r="CD28" s="183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4" t="str">
        <f t="shared" si="2"/>
        <v/>
      </c>
      <c r="CP28" s="184"/>
      <c r="CQ28" s="184"/>
      <c r="CR28" s="180">
        <f t="shared" si="3"/>
        <v>0</v>
      </c>
      <c r="CS28" s="180"/>
      <c r="CT28" s="180"/>
      <c r="CU28" s="180"/>
      <c r="CV28" s="180"/>
      <c r="CW28" s="180"/>
      <c r="CX28" s="180"/>
      <c r="CY28" s="180"/>
      <c r="CZ28" s="180"/>
      <c r="DA28" s="181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2:119" ht="10.5" customHeight="1">
      <c r="B29" s="22"/>
      <c r="C29" s="23">
        <v>10</v>
      </c>
      <c r="D29" s="23">
        <v>10</v>
      </c>
      <c r="E29" s="238">
        <v>10</v>
      </c>
      <c r="F29" s="239"/>
      <c r="G29" s="235" t="s">
        <v>31</v>
      </c>
      <c r="H29" s="236"/>
      <c r="I29" s="234"/>
      <c r="J29" s="183"/>
      <c r="K29" s="183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3"/>
      <c r="W29" s="183"/>
      <c r="X29" s="183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3"/>
      <c r="AJ29" s="183"/>
      <c r="AK29" s="183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4" t="str">
        <f t="shared" si="0"/>
        <v/>
      </c>
      <c r="AW29" s="184"/>
      <c r="AX29" s="184"/>
      <c r="AY29" s="185">
        <f t="shared" si="1"/>
        <v>0</v>
      </c>
      <c r="AZ29" s="186"/>
      <c r="BA29" s="186"/>
      <c r="BB29" s="186"/>
      <c r="BC29" s="186"/>
      <c r="BD29" s="186"/>
      <c r="BE29" s="186"/>
      <c r="BF29" s="186"/>
      <c r="BG29" s="186"/>
      <c r="BH29" s="187"/>
      <c r="BI29" s="131"/>
      <c r="BJ29" s="131"/>
      <c r="BK29" s="131"/>
      <c r="BL29" s="131"/>
      <c r="BM29" s="131"/>
      <c r="BN29" s="34"/>
      <c r="BO29" s="234"/>
      <c r="BP29" s="183"/>
      <c r="BQ29" s="183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3"/>
      <c r="CC29" s="183"/>
      <c r="CD29" s="183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4" t="str">
        <f t="shared" si="2"/>
        <v/>
      </c>
      <c r="CP29" s="184"/>
      <c r="CQ29" s="184"/>
      <c r="CR29" s="180">
        <f t="shared" si="3"/>
        <v>0</v>
      </c>
      <c r="CS29" s="180"/>
      <c r="CT29" s="180"/>
      <c r="CU29" s="180"/>
      <c r="CV29" s="180"/>
      <c r="CW29" s="180"/>
      <c r="CX29" s="180"/>
      <c r="CY29" s="180"/>
      <c r="CZ29" s="180"/>
      <c r="DA29" s="181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2:119" ht="10.5" customHeight="1">
      <c r="B30" s="22"/>
      <c r="C30" s="23">
        <v>11</v>
      </c>
      <c r="D30" s="23">
        <v>11</v>
      </c>
      <c r="E30" s="238">
        <v>11</v>
      </c>
      <c r="F30" s="239"/>
      <c r="G30" s="235" t="s">
        <v>31</v>
      </c>
      <c r="H30" s="236"/>
      <c r="I30" s="234"/>
      <c r="J30" s="183"/>
      <c r="K30" s="183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3"/>
      <c r="W30" s="183"/>
      <c r="X30" s="183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3"/>
      <c r="AJ30" s="183"/>
      <c r="AK30" s="183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4" t="str">
        <f t="shared" si="0"/>
        <v/>
      </c>
      <c r="AW30" s="184"/>
      <c r="AX30" s="184"/>
      <c r="AY30" s="185">
        <f t="shared" si="1"/>
        <v>0</v>
      </c>
      <c r="AZ30" s="186"/>
      <c r="BA30" s="186"/>
      <c r="BB30" s="186"/>
      <c r="BC30" s="186"/>
      <c r="BD30" s="186"/>
      <c r="BE30" s="186"/>
      <c r="BF30" s="186"/>
      <c r="BG30" s="186"/>
      <c r="BH30" s="187"/>
      <c r="BI30" s="131"/>
      <c r="BJ30" s="131"/>
      <c r="BK30" s="131"/>
      <c r="BL30" s="131"/>
      <c r="BM30" s="131"/>
      <c r="BN30" s="34"/>
      <c r="BO30" s="234"/>
      <c r="BP30" s="183"/>
      <c r="BQ30" s="183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3"/>
      <c r="CC30" s="183"/>
      <c r="CD30" s="183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4" t="str">
        <f t="shared" si="2"/>
        <v/>
      </c>
      <c r="CP30" s="184"/>
      <c r="CQ30" s="184"/>
      <c r="CR30" s="180">
        <f t="shared" si="3"/>
        <v>0</v>
      </c>
      <c r="CS30" s="180"/>
      <c r="CT30" s="180"/>
      <c r="CU30" s="180"/>
      <c r="CV30" s="180"/>
      <c r="CW30" s="180"/>
      <c r="CX30" s="180"/>
      <c r="CY30" s="180"/>
      <c r="CZ30" s="180"/>
      <c r="DA30" s="181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2:119" ht="10.5" customHeight="1">
      <c r="B31" s="22"/>
      <c r="C31" s="23">
        <v>12</v>
      </c>
      <c r="D31" s="23">
        <v>12</v>
      </c>
      <c r="E31" s="238">
        <v>12</v>
      </c>
      <c r="F31" s="239"/>
      <c r="G31" s="235" t="s">
        <v>31</v>
      </c>
      <c r="H31" s="236"/>
      <c r="I31" s="234"/>
      <c r="J31" s="183"/>
      <c r="K31" s="183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3"/>
      <c r="W31" s="183"/>
      <c r="X31" s="183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3"/>
      <c r="AJ31" s="183"/>
      <c r="AK31" s="183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4" t="str">
        <f t="shared" si="0"/>
        <v/>
      </c>
      <c r="AW31" s="184"/>
      <c r="AX31" s="184"/>
      <c r="AY31" s="185">
        <f t="shared" si="1"/>
        <v>0</v>
      </c>
      <c r="AZ31" s="186"/>
      <c r="BA31" s="186"/>
      <c r="BB31" s="186"/>
      <c r="BC31" s="186"/>
      <c r="BD31" s="186"/>
      <c r="BE31" s="186"/>
      <c r="BF31" s="186"/>
      <c r="BG31" s="186"/>
      <c r="BH31" s="187"/>
      <c r="BI31" s="131"/>
      <c r="BJ31" s="131"/>
      <c r="BK31" s="131"/>
      <c r="BL31" s="131"/>
      <c r="BM31" s="131"/>
      <c r="BN31" s="34"/>
      <c r="BO31" s="234"/>
      <c r="BP31" s="183"/>
      <c r="BQ31" s="183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3"/>
      <c r="CC31" s="183"/>
      <c r="CD31" s="183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4" t="str">
        <f t="shared" si="2"/>
        <v/>
      </c>
      <c r="CP31" s="184"/>
      <c r="CQ31" s="184"/>
      <c r="CR31" s="180">
        <f t="shared" si="3"/>
        <v>0</v>
      </c>
      <c r="CS31" s="180"/>
      <c r="CT31" s="180"/>
      <c r="CU31" s="180"/>
      <c r="CV31" s="180"/>
      <c r="CW31" s="180"/>
      <c r="CX31" s="180"/>
      <c r="CY31" s="180"/>
      <c r="CZ31" s="180"/>
      <c r="DA31" s="18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2:119" ht="10.5" customHeight="1">
      <c r="B32" s="22"/>
      <c r="C32" s="23">
        <v>1</v>
      </c>
      <c r="D32" s="23">
        <v>1</v>
      </c>
      <c r="E32" s="238">
        <v>1</v>
      </c>
      <c r="F32" s="239"/>
      <c r="G32" s="235" t="s">
        <v>31</v>
      </c>
      <c r="H32" s="236"/>
      <c r="I32" s="234"/>
      <c r="J32" s="183"/>
      <c r="K32" s="183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3"/>
      <c r="W32" s="183"/>
      <c r="X32" s="183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3"/>
      <c r="AJ32" s="183"/>
      <c r="AK32" s="183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4" t="str">
        <f t="shared" si="0"/>
        <v/>
      </c>
      <c r="AW32" s="184"/>
      <c r="AX32" s="184"/>
      <c r="AY32" s="185">
        <f t="shared" si="1"/>
        <v>0</v>
      </c>
      <c r="AZ32" s="186"/>
      <c r="BA32" s="186"/>
      <c r="BB32" s="186"/>
      <c r="BC32" s="186"/>
      <c r="BD32" s="186"/>
      <c r="BE32" s="186"/>
      <c r="BF32" s="186"/>
      <c r="BG32" s="186"/>
      <c r="BH32" s="187"/>
      <c r="BI32" s="131"/>
      <c r="BJ32" s="131"/>
      <c r="BK32" s="131"/>
      <c r="BL32" s="131"/>
      <c r="BM32" s="131"/>
      <c r="BN32" s="34"/>
      <c r="BO32" s="234"/>
      <c r="BP32" s="183"/>
      <c r="BQ32" s="183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3"/>
      <c r="CC32" s="183"/>
      <c r="CD32" s="183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4" t="str">
        <f t="shared" si="2"/>
        <v/>
      </c>
      <c r="CP32" s="184"/>
      <c r="CQ32" s="184"/>
      <c r="CR32" s="180">
        <f t="shared" si="3"/>
        <v>0</v>
      </c>
      <c r="CS32" s="180"/>
      <c r="CT32" s="180"/>
      <c r="CU32" s="180"/>
      <c r="CV32" s="180"/>
      <c r="CW32" s="180"/>
      <c r="CX32" s="180"/>
      <c r="CY32" s="180"/>
      <c r="CZ32" s="180"/>
      <c r="DA32" s="181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2:118" ht="10.5" customHeight="1">
      <c r="B33" s="22"/>
      <c r="C33" s="23">
        <v>2</v>
      </c>
      <c r="D33" s="23">
        <v>2</v>
      </c>
      <c r="E33" s="238">
        <v>2</v>
      </c>
      <c r="F33" s="239"/>
      <c r="G33" s="235" t="s">
        <v>31</v>
      </c>
      <c r="H33" s="236"/>
      <c r="I33" s="234"/>
      <c r="J33" s="183"/>
      <c r="K33" s="183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3"/>
      <c r="W33" s="183"/>
      <c r="X33" s="183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3"/>
      <c r="AJ33" s="183"/>
      <c r="AK33" s="183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4" t="str">
        <f t="shared" si="0"/>
        <v/>
      </c>
      <c r="AW33" s="184"/>
      <c r="AX33" s="184"/>
      <c r="AY33" s="185">
        <f t="shared" si="1"/>
        <v>0</v>
      </c>
      <c r="AZ33" s="186"/>
      <c r="BA33" s="186"/>
      <c r="BB33" s="186"/>
      <c r="BC33" s="186"/>
      <c r="BD33" s="186"/>
      <c r="BE33" s="186"/>
      <c r="BF33" s="186"/>
      <c r="BG33" s="186"/>
      <c r="BH33" s="187"/>
      <c r="BI33" s="131"/>
      <c r="BJ33" s="131"/>
      <c r="BK33" s="131"/>
      <c r="BL33" s="131"/>
      <c r="BM33" s="131"/>
      <c r="BN33" s="34"/>
      <c r="BO33" s="234"/>
      <c r="BP33" s="183"/>
      <c r="BQ33" s="183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3"/>
      <c r="CC33" s="183"/>
      <c r="CD33" s="183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4" t="str">
        <f t="shared" si="2"/>
        <v/>
      </c>
      <c r="CP33" s="184"/>
      <c r="CQ33" s="184"/>
      <c r="CR33" s="180">
        <f t="shared" si="3"/>
        <v>0</v>
      </c>
      <c r="CS33" s="180"/>
      <c r="CT33" s="180"/>
      <c r="CU33" s="180"/>
      <c r="CV33" s="180"/>
      <c r="CW33" s="180"/>
      <c r="CX33" s="180"/>
      <c r="CY33" s="180"/>
      <c r="CZ33" s="180"/>
      <c r="DA33" s="181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2:118" ht="10.5" customHeight="1" thickBot="1">
      <c r="B34" s="22"/>
      <c r="C34" s="23">
        <v>3</v>
      </c>
      <c r="D34" s="23">
        <v>3</v>
      </c>
      <c r="E34" s="259">
        <v>3</v>
      </c>
      <c r="F34" s="260"/>
      <c r="G34" s="235" t="s">
        <v>31</v>
      </c>
      <c r="H34" s="236"/>
      <c r="I34" s="234"/>
      <c r="J34" s="183"/>
      <c r="K34" s="183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3"/>
      <c r="W34" s="183"/>
      <c r="X34" s="183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3"/>
      <c r="AJ34" s="183"/>
      <c r="AK34" s="183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4" t="str">
        <f t="shared" si="0"/>
        <v/>
      </c>
      <c r="AW34" s="184"/>
      <c r="AX34" s="184"/>
      <c r="AY34" s="185">
        <f t="shared" si="1"/>
        <v>0</v>
      </c>
      <c r="AZ34" s="186"/>
      <c r="BA34" s="186"/>
      <c r="BB34" s="186"/>
      <c r="BC34" s="186"/>
      <c r="BD34" s="186"/>
      <c r="BE34" s="186"/>
      <c r="BF34" s="186"/>
      <c r="BG34" s="186"/>
      <c r="BH34" s="187"/>
      <c r="BI34" s="131"/>
      <c r="BJ34" s="131"/>
      <c r="BK34" s="131"/>
      <c r="BL34" s="131"/>
      <c r="BM34" s="131"/>
      <c r="BN34" s="34"/>
      <c r="BO34" s="234"/>
      <c r="BP34" s="183"/>
      <c r="BQ34" s="183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3"/>
      <c r="CC34" s="183"/>
      <c r="CD34" s="183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4" t="str">
        <f t="shared" si="2"/>
        <v/>
      </c>
      <c r="CP34" s="184"/>
      <c r="CQ34" s="184"/>
      <c r="CR34" s="180">
        <f t="shared" si="3"/>
        <v>0</v>
      </c>
      <c r="CS34" s="180"/>
      <c r="CT34" s="180"/>
      <c r="CU34" s="180"/>
      <c r="CV34" s="180"/>
      <c r="CW34" s="180"/>
      <c r="CX34" s="180"/>
      <c r="CY34" s="180"/>
      <c r="CZ34" s="180"/>
      <c r="DA34" s="181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2:118" ht="10.5" customHeight="1">
      <c r="B35" s="230" t="s">
        <v>25</v>
      </c>
      <c r="C35" s="231"/>
      <c r="D35" s="231"/>
      <c r="E35" s="253"/>
      <c r="F35" s="254"/>
      <c r="G35" s="237" t="s">
        <v>21</v>
      </c>
      <c r="H35" s="236"/>
      <c r="I35" s="234"/>
      <c r="J35" s="183"/>
      <c r="K35" s="183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3"/>
      <c r="W35" s="183"/>
      <c r="X35" s="183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3"/>
      <c r="AJ35" s="183"/>
      <c r="AK35" s="183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4" t="str">
        <f t="shared" si="0"/>
        <v/>
      </c>
      <c r="AW35" s="184"/>
      <c r="AX35" s="184"/>
      <c r="AY35" s="185">
        <f t="shared" si="1"/>
        <v>0</v>
      </c>
      <c r="AZ35" s="186"/>
      <c r="BA35" s="186"/>
      <c r="BB35" s="186"/>
      <c r="BC35" s="186"/>
      <c r="BD35" s="186"/>
      <c r="BE35" s="186"/>
      <c r="BF35" s="186"/>
      <c r="BG35" s="186"/>
      <c r="BH35" s="187"/>
      <c r="BI35" s="131"/>
      <c r="BJ35" s="131"/>
      <c r="BK35" s="131"/>
      <c r="BL35" s="131"/>
      <c r="BM35" s="131"/>
      <c r="BN35" s="34"/>
      <c r="BO35" s="234"/>
      <c r="BP35" s="183"/>
      <c r="BQ35" s="183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3"/>
      <c r="CC35" s="183"/>
      <c r="CD35" s="183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4" t="str">
        <f t="shared" si="2"/>
        <v/>
      </c>
      <c r="CP35" s="184"/>
      <c r="CQ35" s="184"/>
      <c r="CR35" s="180">
        <f t="shared" si="3"/>
        <v>0</v>
      </c>
      <c r="CS35" s="180"/>
      <c r="CT35" s="180"/>
      <c r="CU35" s="180"/>
      <c r="CV35" s="180"/>
      <c r="CW35" s="180"/>
      <c r="CX35" s="180"/>
      <c r="CY35" s="180"/>
      <c r="CZ35" s="180"/>
      <c r="DA35" s="181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2:118" ht="10.5" customHeight="1">
      <c r="B36" s="230" t="s">
        <v>25</v>
      </c>
      <c r="C36" s="231"/>
      <c r="D36" s="231"/>
      <c r="E36" s="243"/>
      <c r="F36" s="244"/>
      <c r="G36" s="237" t="s">
        <v>21</v>
      </c>
      <c r="H36" s="236"/>
      <c r="I36" s="234"/>
      <c r="J36" s="183"/>
      <c r="K36" s="183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3"/>
      <c r="W36" s="183"/>
      <c r="X36" s="183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3"/>
      <c r="AJ36" s="183"/>
      <c r="AK36" s="183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4" t="str">
        <f t="shared" si="0"/>
        <v/>
      </c>
      <c r="AW36" s="184"/>
      <c r="AX36" s="184"/>
      <c r="AY36" s="185">
        <f t="shared" si="1"/>
        <v>0</v>
      </c>
      <c r="AZ36" s="186"/>
      <c r="BA36" s="186"/>
      <c r="BB36" s="186"/>
      <c r="BC36" s="186"/>
      <c r="BD36" s="186"/>
      <c r="BE36" s="186"/>
      <c r="BF36" s="186"/>
      <c r="BG36" s="186"/>
      <c r="BH36" s="187"/>
      <c r="BI36" s="131"/>
      <c r="BJ36" s="131"/>
      <c r="BK36" s="131"/>
      <c r="BL36" s="131"/>
      <c r="BM36" s="131"/>
      <c r="BN36" s="34"/>
      <c r="BO36" s="234"/>
      <c r="BP36" s="183"/>
      <c r="BQ36" s="183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3"/>
      <c r="CC36" s="183"/>
      <c r="CD36" s="183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4" t="str">
        <f t="shared" si="2"/>
        <v/>
      </c>
      <c r="CP36" s="184"/>
      <c r="CQ36" s="184"/>
      <c r="CR36" s="180">
        <f t="shared" si="3"/>
        <v>0</v>
      </c>
      <c r="CS36" s="180"/>
      <c r="CT36" s="180"/>
      <c r="CU36" s="180"/>
      <c r="CV36" s="180"/>
      <c r="CW36" s="180"/>
      <c r="CX36" s="180"/>
      <c r="CY36" s="180"/>
      <c r="CZ36" s="180"/>
      <c r="DA36" s="181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2:118" ht="10.5" customHeight="1" thickBot="1">
      <c r="B37" s="230" t="s">
        <v>25</v>
      </c>
      <c r="C37" s="231"/>
      <c r="D37" s="231"/>
      <c r="E37" s="251"/>
      <c r="F37" s="252"/>
      <c r="G37" s="237" t="s">
        <v>21</v>
      </c>
      <c r="H37" s="236"/>
      <c r="I37" s="234"/>
      <c r="J37" s="183"/>
      <c r="K37" s="183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3"/>
      <c r="W37" s="183"/>
      <c r="X37" s="183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3"/>
      <c r="AJ37" s="183"/>
      <c r="AK37" s="183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4" t="str">
        <f t="shared" si="0"/>
        <v/>
      </c>
      <c r="AW37" s="184"/>
      <c r="AX37" s="184"/>
      <c r="AY37" s="185">
        <f t="shared" si="1"/>
        <v>0</v>
      </c>
      <c r="AZ37" s="186"/>
      <c r="BA37" s="186"/>
      <c r="BB37" s="186"/>
      <c r="BC37" s="186"/>
      <c r="BD37" s="186"/>
      <c r="BE37" s="186"/>
      <c r="BF37" s="186"/>
      <c r="BG37" s="186"/>
      <c r="BH37" s="187"/>
      <c r="BI37" s="131"/>
      <c r="BJ37" s="131"/>
      <c r="BK37" s="131"/>
      <c r="BL37" s="131"/>
      <c r="BM37" s="131"/>
      <c r="BN37" s="34"/>
      <c r="BO37" s="234"/>
      <c r="BP37" s="183"/>
      <c r="BQ37" s="183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3"/>
      <c r="CC37" s="183"/>
      <c r="CD37" s="183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4" t="str">
        <f t="shared" si="2"/>
        <v/>
      </c>
      <c r="CP37" s="184"/>
      <c r="CQ37" s="184"/>
      <c r="CR37" s="180">
        <f t="shared" si="3"/>
        <v>0</v>
      </c>
      <c r="CS37" s="180"/>
      <c r="CT37" s="180"/>
      <c r="CU37" s="180"/>
      <c r="CV37" s="180"/>
      <c r="CW37" s="180"/>
      <c r="CX37" s="180"/>
      <c r="CY37" s="180"/>
      <c r="CZ37" s="180"/>
      <c r="DA37" s="181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2:118" ht="10.5" customHeight="1">
      <c r="B38" s="245" t="s">
        <v>24</v>
      </c>
      <c r="C38" s="246"/>
      <c r="D38" s="246"/>
      <c r="E38" s="246"/>
      <c r="F38" s="246"/>
      <c r="G38" s="246"/>
      <c r="H38" s="247"/>
      <c r="I38" s="255"/>
      <c r="J38" s="256"/>
      <c r="K38" s="256"/>
      <c r="L38" s="240">
        <f>SUM(L23:U37)</f>
        <v>0</v>
      </c>
      <c r="M38" s="241"/>
      <c r="N38" s="241"/>
      <c r="O38" s="241"/>
      <c r="P38" s="241"/>
      <c r="Q38" s="241"/>
      <c r="R38" s="241"/>
      <c r="S38" s="241"/>
      <c r="T38" s="241"/>
      <c r="U38" s="241"/>
      <c r="V38" s="256"/>
      <c r="W38" s="256"/>
      <c r="X38" s="256"/>
      <c r="Y38" s="240">
        <f>SUM(Y23:AH37)</f>
        <v>0</v>
      </c>
      <c r="Z38" s="241"/>
      <c r="AA38" s="241"/>
      <c r="AB38" s="241"/>
      <c r="AC38" s="241"/>
      <c r="AD38" s="241"/>
      <c r="AE38" s="241"/>
      <c r="AF38" s="241"/>
      <c r="AG38" s="241"/>
      <c r="AH38" s="241"/>
      <c r="AI38" s="256"/>
      <c r="AJ38" s="256"/>
      <c r="AK38" s="256"/>
      <c r="AL38" s="240">
        <f>SUM(AL23:AU37)</f>
        <v>0</v>
      </c>
      <c r="AM38" s="241"/>
      <c r="AN38" s="241"/>
      <c r="AO38" s="241"/>
      <c r="AP38" s="241"/>
      <c r="AQ38" s="241"/>
      <c r="AR38" s="241"/>
      <c r="AS38" s="241"/>
      <c r="AT38" s="241"/>
      <c r="AU38" s="241"/>
      <c r="AV38" s="214" t="str">
        <f>IF(ISERROR(ROUNDDOWN(AVERAGE(AV23:AX34),0)),"",ROUNDDOWN(AVERAGE(AV23:AX34),0))</f>
        <v/>
      </c>
      <c r="AW38" s="215"/>
      <c r="AX38" s="10"/>
      <c r="AY38" s="185">
        <f>SUM(AY23:BH37)</f>
        <v>0</v>
      </c>
      <c r="AZ38" s="186"/>
      <c r="BA38" s="186"/>
      <c r="BB38" s="186"/>
      <c r="BC38" s="186"/>
      <c r="BD38" s="186"/>
      <c r="BE38" s="186"/>
      <c r="BF38" s="186"/>
      <c r="BG38" s="186"/>
      <c r="BH38" s="187"/>
      <c r="BI38" s="131"/>
      <c r="BJ38" s="131"/>
      <c r="BK38" s="131"/>
      <c r="BL38" s="131"/>
      <c r="BM38" s="131"/>
      <c r="BN38" s="65"/>
      <c r="BO38" s="255"/>
      <c r="BP38" s="256"/>
      <c r="BQ38" s="256"/>
      <c r="BR38" s="240">
        <f>SUM(BR23:CA37)</f>
        <v>0</v>
      </c>
      <c r="BS38" s="241"/>
      <c r="BT38" s="241"/>
      <c r="BU38" s="241"/>
      <c r="BV38" s="241"/>
      <c r="BW38" s="241"/>
      <c r="BX38" s="241"/>
      <c r="BY38" s="241"/>
      <c r="BZ38" s="241"/>
      <c r="CA38" s="241"/>
      <c r="CB38" s="256"/>
      <c r="CC38" s="256"/>
      <c r="CD38" s="256"/>
      <c r="CE38" s="240">
        <f>SUM(CE23:CN37)</f>
        <v>0</v>
      </c>
      <c r="CF38" s="241"/>
      <c r="CG38" s="241"/>
      <c r="CH38" s="241"/>
      <c r="CI38" s="241"/>
      <c r="CJ38" s="241"/>
      <c r="CK38" s="241"/>
      <c r="CL38" s="241"/>
      <c r="CM38" s="241"/>
      <c r="CN38" s="241"/>
      <c r="CO38" s="214" t="str">
        <f>IF(ISERROR(ROUNDDOWN(AVERAGE(CO23:CO34),0)),"",ROUNDDOWN(AVERAGE(CO23:CO34),0))</f>
        <v/>
      </c>
      <c r="CP38" s="215"/>
      <c r="CQ38" s="10"/>
      <c r="CR38" s="185">
        <f>SUM(CR23:DA37)</f>
        <v>0</v>
      </c>
      <c r="CS38" s="186"/>
      <c r="CT38" s="186"/>
      <c r="CU38" s="186"/>
      <c r="CV38" s="186"/>
      <c r="CW38" s="186"/>
      <c r="CX38" s="186"/>
      <c r="CY38" s="186"/>
      <c r="CZ38" s="186"/>
      <c r="DA38" s="187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2:118" ht="10.5" customHeight="1" thickBot="1">
      <c r="B39" s="248"/>
      <c r="C39" s="249"/>
      <c r="D39" s="249"/>
      <c r="E39" s="249"/>
      <c r="F39" s="249"/>
      <c r="G39" s="249"/>
      <c r="H39" s="250"/>
      <c r="I39" s="257"/>
      <c r="J39" s="258"/>
      <c r="K39" s="258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58"/>
      <c r="W39" s="258"/>
      <c r="X39" s="258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58"/>
      <c r="AJ39" s="258"/>
      <c r="AK39" s="258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16"/>
      <c r="AW39" s="217"/>
      <c r="AX39" s="13" t="s">
        <v>19</v>
      </c>
      <c r="AY39" s="212">
        <f>ROUNDDOWN(AY38/1000,0)</f>
        <v>0</v>
      </c>
      <c r="AZ39" s="213"/>
      <c r="BA39" s="213"/>
      <c r="BB39" s="213"/>
      <c r="BC39" s="213"/>
      <c r="BD39" s="213"/>
      <c r="BE39" s="213"/>
      <c r="BF39" s="213"/>
      <c r="BG39" s="14" t="s">
        <v>22</v>
      </c>
      <c r="BH39" s="15"/>
      <c r="BI39" s="65"/>
      <c r="BJ39" s="65"/>
      <c r="BK39" s="65"/>
      <c r="BL39" s="65"/>
      <c r="BM39" s="65"/>
      <c r="BN39" s="65"/>
      <c r="BO39" s="257"/>
      <c r="BP39" s="258"/>
      <c r="BQ39" s="258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58"/>
      <c r="CC39" s="258"/>
      <c r="CD39" s="258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16"/>
      <c r="CP39" s="217"/>
      <c r="CQ39" s="13" t="s">
        <v>19</v>
      </c>
      <c r="CR39" s="212">
        <f>ROUNDDOWN(CR38/1000,0)</f>
        <v>0</v>
      </c>
      <c r="CS39" s="213"/>
      <c r="CT39" s="213"/>
      <c r="CU39" s="213"/>
      <c r="CV39" s="213"/>
      <c r="CW39" s="213"/>
      <c r="CX39" s="213"/>
      <c r="CY39" s="213"/>
      <c r="CZ39" s="14" t="s">
        <v>22</v>
      </c>
      <c r="DA39" s="15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2:118" ht="8.25" customHeight="1" thickBot="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2:118" ht="10.5" customHeight="1">
      <c r="B41" s="34"/>
      <c r="C41" s="34"/>
      <c r="D41" s="34"/>
      <c r="E41" s="34"/>
      <c r="F41" s="34"/>
      <c r="G41" s="34"/>
      <c r="H41" s="34"/>
      <c r="I41" s="12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3"/>
      <c r="AD41" s="147"/>
      <c r="AE41" s="148"/>
      <c r="AF41" s="148"/>
      <c r="AG41" s="148"/>
      <c r="AH41" s="148"/>
      <c r="AI41" s="148"/>
      <c r="AJ41" s="148"/>
      <c r="AK41" s="149"/>
      <c r="AL41" s="224"/>
      <c r="AM41" s="225"/>
      <c r="AN41" s="225"/>
      <c r="AO41" s="225"/>
      <c r="AP41" s="225"/>
      <c r="AQ41" s="225"/>
      <c r="AR41" s="225"/>
      <c r="AS41" s="225"/>
      <c r="AT41" s="225"/>
      <c r="AU41" s="225"/>
      <c r="AV41" s="141"/>
      <c r="AW41" s="142"/>
      <c r="AX41" s="143"/>
      <c r="AY41" s="118">
        <v>53073</v>
      </c>
      <c r="AZ41" s="119"/>
      <c r="BA41" s="119"/>
      <c r="BB41" s="119"/>
      <c r="BC41" s="119"/>
      <c r="BD41" s="119"/>
      <c r="BE41" s="119"/>
      <c r="BF41" s="119"/>
      <c r="BG41" s="16" t="s">
        <v>22</v>
      </c>
      <c r="BH41" s="17"/>
      <c r="BI41" s="65"/>
      <c r="BJ41" s="65"/>
      <c r="BK41" s="65"/>
      <c r="BL41" s="65"/>
      <c r="BM41" s="65"/>
      <c r="BN41" s="65"/>
      <c r="BO41" s="90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2"/>
      <c r="CA41" s="91"/>
      <c r="CB41" s="93"/>
      <c r="CC41" s="91"/>
      <c r="CD41" s="94"/>
      <c r="CE41" s="224"/>
      <c r="CF41" s="225"/>
      <c r="CG41" s="225"/>
      <c r="CH41" s="225"/>
      <c r="CI41" s="225"/>
      <c r="CJ41" s="225"/>
      <c r="CK41" s="225"/>
      <c r="CL41" s="225"/>
      <c r="CM41" s="225"/>
      <c r="CN41" s="225"/>
      <c r="CO41" s="141"/>
      <c r="CP41" s="142"/>
      <c r="CQ41" s="143"/>
      <c r="CR41" s="218">
        <v>0</v>
      </c>
      <c r="CS41" s="219"/>
      <c r="CT41" s="219"/>
      <c r="CU41" s="219"/>
      <c r="CV41" s="219"/>
      <c r="CW41" s="219"/>
      <c r="CX41" s="219"/>
      <c r="CY41" s="219"/>
      <c r="CZ41" s="16" t="s">
        <v>22</v>
      </c>
      <c r="DA41" s="17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2:118" ht="10.5" customHeight="1" thickBot="1">
      <c r="B42" s="34"/>
      <c r="C42" s="34"/>
      <c r="D42" s="34"/>
      <c r="E42" s="34"/>
      <c r="F42" s="34"/>
      <c r="G42" s="34"/>
      <c r="H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3"/>
      <c r="AD42" s="150"/>
      <c r="AE42" s="151"/>
      <c r="AF42" s="151"/>
      <c r="AG42" s="151"/>
      <c r="AH42" s="151"/>
      <c r="AI42" s="151"/>
      <c r="AJ42" s="151"/>
      <c r="AK42" s="152"/>
      <c r="AL42" s="226"/>
      <c r="AM42" s="225"/>
      <c r="AN42" s="225"/>
      <c r="AO42" s="225"/>
      <c r="AP42" s="225"/>
      <c r="AQ42" s="225"/>
      <c r="AR42" s="225"/>
      <c r="AS42" s="225"/>
      <c r="AT42" s="225"/>
      <c r="AU42" s="225"/>
      <c r="AV42" s="144"/>
      <c r="AW42" s="145"/>
      <c r="AX42" s="146"/>
      <c r="AY42" s="120"/>
      <c r="AZ42" s="121"/>
      <c r="BA42" s="121"/>
      <c r="BB42" s="121"/>
      <c r="BC42" s="121"/>
      <c r="BD42" s="121"/>
      <c r="BE42" s="121"/>
      <c r="BF42" s="121"/>
      <c r="BG42" s="222"/>
      <c r="BH42" s="223"/>
      <c r="BI42" s="96"/>
      <c r="BJ42" s="96"/>
      <c r="BK42" s="96"/>
      <c r="BL42" s="96"/>
      <c r="BM42" s="96"/>
      <c r="BN42" s="65"/>
      <c r="BO42" s="95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7"/>
      <c r="CE42" s="226"/>
      <c r="CF42" s="225"/>
      <c r="CG42" s="225"/>
      <c r="CH42" s="225"/>
      <c r="CI42" s="225"/>
      <c r="CJ42" s="225"/>
      <c r="CK42" s="225"/>
      <c r="CL42" s="225"/>
      <c r="CM42" s="225"/>
      <c r="CN42" s="225"/>
      <c r="CO42" s="227"/>
      <c r="CP42" s="228"/>
      <c r="CQ42" s="229"/>
      <c r="CR42" s="220"/>
      <c r="CS42" s="221"/>
      <c r="CT42" s="221"/>
      <c r="CU42" s="221"/>
      <c r="CV42" s="221"/>
      <c r="CW42" s="221"/>
      <c r="CX42" s="221"/>
      <c r="CY42" s="221"/>
      <c r="CZ42" s="222"/>
      <c r="DA42" s="223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2:118" ht="10.5" customHeight="1">
      <c r="B43" s="34"/>
      <c r="C43" s="34"/>
      <c r="D43" s="34"/>
      <c r="E43" s="34"/>
      <c r="F43" s="34"/>
      <c r="G43" s="34"/>
      <c r="H43" s="34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3"/>
      <c r="AD43" s="147"/>
      <c r="AE43" s="148"/>
      <c r="AF43" s="148"/>
      <c r="AG43" s="148"/>
      <c r="AH43" s="148"/>
      <c r="AI43" s="148"/>
      <c r="AJ43" s="148"/>
      <c r="AK43" s="149"/>
      <c r="AL43" s="224"/>
      <c r="AM43" s="225"/>
      <c r="AN43" s="225"/>
      <c r="AO43" s="225"/>
      <c r="AP43" s="225"/>
      <c r="AQ43" s="225"/>
      <c r="AR43" s="225"/>
      <c r="AS43" s="225"/>
      <c r="AT43" s="225"/>
      <c r="AU43" s="225"/>
      <c r="AV43" s="141"/>
      <c r="AW43" s="142"/>
      <c r="AX43" s="143"/>
      <c r="AY43" s="118">
        <v>0</v>
      </c>
      <c r="AZ43" s="119"/>
      <c r="BA43" s="119"/>
      <c r="BB43" s="119"/>
      <c r="BC43" s="119"/>
      <c r="BD43" s="119"/>
      <c r="BE43" s="119"/>
      <c r="BF43" s="119"/>
      <c r="BG43" s="18" t="s">
        <v>22</v>
      </c>
      <c r="BH43" s="19"/>
      <c r="BI43" s="65"/>
      <c r="BJ43" s="65"/>
      <c r="BK43" s="65"/>
      <c r="BL43" s="65"/>
      <c r="BM43" s="65"/>
      <c r="BN43" s="65"/>
      <c r="BO43" s="95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7"/>
      <c r="CE43" s="224"/>
      <c r="CF43" s="225"/>
      <c r="CG43" s="225"/>
      <c r="CH43" s="225"/>
      <c r="CI43" s="225"/>
      <c r="CJ43" s="225"/>
      <c r="CK43" s="225"/>
      <c r="CL43" s="225"/>
      <c r="CM43" s="225"/>
      <c r="CN43" s="225"/>
      <c r="CO43" s="267"/>
      <c r="CP43" s="268"/>
      <c r="CQ43" s="269"/>
      <c r="CR43" s="114">
        <v>51934</v>
      </c>
      <c r="CS43" s="115"/>
      <c r="CT43" s="115"/>
      <c r="CU43" s="115"/>
      <c r="CV43" s="115"/>
      <c r="CW43" s="115"/>
      <c r="CX43" s="115"/>
      <c r="CY43" s="115"/>
      <c r="CZ43" s="18" t="s">
        <v>22</v>
      </c>
      <c r="DA43" s="19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2:118" ht="10.5" customHeight="1" thickBot="1">
      <c r="B44" s="34"/>
      <c r="C44" s="34"/>
      <c r="D44" s="34"/>
      <c r="E44" s="34"/>
      <c r="F44" s="34"/>
      <c r="G44" s="34"/>
      <c r="H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3"/>
      <c r="AD44" s="150"/>
      <c r="AE44" s="151"/>
      <c r="AF44" s="151"/>
      <c r="AG44" s="151"/>
      <c r="AH44" s="151"/>
      <c r="AI44" s="151"/>
      <c r="AJ44" s="151"/>
      <c r="AK44" s="152"/>
      <c r="AL44" s="226"/>
      <c r="AM44" s="225"/>
      <c r="AN44" s="225"/>
      <c r="AO44" s="225"/>
      <c r="AP44" s="225"/>
      <c r="AQ44" s="225"/>
      <c r="AR44" s="225"/>
      <c r="AS44" s="225"/>
      <c r="AT44" s="225"/>
      <c r="AU44" s="225"/>
      <c r="AV44" s="227"/>
      <c r="AW44" s="228"/>
      <c r="AX44" s="229"/>
      <c r="AY44" s="122"/>
      <c r="AZ44" s="123"/>
      <c r="BA44" s="123"/>
      <c r="BB44" s="123"/>
      <c r="BC44" s="123"/>
      <c r="BD44" s="123"/>
      <c r="BE44" s="123"/>
      <c r="BF44" s="123"/>
      <c r="BG44" s="222"/>
      <c r="BH44" s="223"/>
      <c r="BI44" s="96"/>
      <c r="BJ44" s="96"/>
      <c r="BK44" s="96"/>
      <c r="BL44" s="96"/>
      <c r="BM44" s="96"/>
      <c r="BN44" s="135"/>
      <c r="BO44" s="136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98"/>
      <c r="CE44" s="226"/>
      <c r="CF44" s="225"/>
      <c r="CG44" s="225"/>
      <c r="CH44" s="225"/>
      <c r="CI44" s="225"/>
      <c r="CJ44" s="225"/>
      <c r="CK44" s="225"/>
      <c r="CL44" s="225"/>
      <c r="CM44" s="225"/>
      <c r="CN44" s="225"/>
      <c r="CO44" s="227"/>
      <c r="CP44" s="228"/>
      <c r="CQ44" s="229"/>
      <c r="CR44" s="116"/>
      <c r="CS44" s="117"/>
      <c r="CT44" s="117"/>
      <c r="CU44" s="117"/>
      <c r="CV44" s="117"/>
      <c r="CW44" s="117"/>
      <c r="CX44" s="117"/>
      <c r="CY44" s="117"/>
      <c r="CZ44" s="222"/>
      <c r="DA44" s="223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2:118" ht="8.25" customHeight="1">
      <c r="B45" s="35"/>
      <c r="C45" s="35"/>
      <c r="D45" s="35"/>
      <c r="E45" s="35"/>
      <c r="F45" s="35"/>
      <c r="G45" s="35"/>
      <c r="H45" s="35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34"/>
      <c r="AH45" s="34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35"/>
      <c r="BJ45" s="88"/>
      <c r="BK45" s="88"/>
      <c r="BL45" s="88"/>
      <c r="BM45" s="88"/>
      <c r="BN45" s="88"/>
      <c r="BO45" s="100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</row>
    <row r="46" spans="2:118" ht="10.15" customHeight="1">
      <c r="B46" s="279" t="s">
        <v>64</v>
      </c>
      <c r="C46" s="280"/>
      <c r="D46" s="281"/>
      <c r="E46" s="279" t="s">
        <v>65</v>
      </c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9"/>
      <c r="T46" s="285" t="s">
        <v>66</v>
      </c>
      <c r="U46" s="286"/>
      <c r="V46" s="286"/>
      <c r="W46" s="286"/>
      <c r="X46" s="287"/>
      <c r="Y46" s="303" t="s">
        <v>67</v>
      </c>
      <c r="Z46" s="304"/>
      <c r="AA46" s="304"/>
      <c r="AB46" s="305"/>
      <c r="AC46" s="285" t="s">
        <v>33</v>
      </c>
      <c r="AD46" s="286"/>
      <c r="AE46" s="286"/>
      <c r="AF46" s="286"/>
      <c r="AG46" s="287"/>
      <c r="AH46" s="99"/>
      <c r="AI46" s="279" t="s">
        <v>64</v>
      </c>
      <c r="AJ46" s="280"/>
      <c r="AK46" s="281"/>
      <c r="AL46" s="279" t="s">
        <v>65</v>
      </c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  <c r="AW46" s="298"/>
      <c r="AX46" s="298"/>
      <c r="AY46" s="298"/>
      <c r="AZ46" s="299"/>
      <c r="BA46" s="285" t="s">
        <v>66</v>
      </c>
      <c r="BB46" s="286"/>
      <c r="BC46" s="286"/>
      <c r="BD46" s="286"/>
      <c r="BE46" s="287"/>
      <c r="BF46" s="303" t="s">
        <v>67</v>
      </c>
      <c r="BG46" s="304"/>
      <c r="BH46" s="304"/>
      <c r="BI46" s="305"/>
      <c r="BJ46" s="285" t="s">
        <v>33</v>
      </c>
      <c r="BK46" s="286"/>
      <c r="BL46" s="286"/>
      <c r="BM46" s="286"/>
      <c r="BN46" s="287"/>
      <c r="BO46" s="46"/>
      <c r="BP46" s="279" t="s">
        <v>64</v>
      </c>
      <c r="BQ46" s="280"/>
      <c r="BR46" s="281"/>
      <c r="BS46" s="279" t="s">
        <v>65</v>
      </c>
      <c r="BT46" s="298"/>
      <c r="BU46" s="298"/>
      <c r="BV46" s="298"/>
      <c r="BW46" s="298"/>
      <c r="BX46" s="298"/>
      <c r="BY46" s="298"/>
      <c r="BZ46" s="298"/>
      <c r="CA46" s="298"/>
      <c r="CB46" s="298"/>
      <c r="CC46" s="298"/>
      <c r="CD46" s="298"/>
      <c r="CE46" s="298"/>
      <c r="CF46" s="298"/>
      <c r="CG46" s="299"/>
      <c r="CH46" s="285" t="s">
        <v>66</v>
      </c>
      <c r="CI46" s="286"/>
      <c r="CJ46" s="286"/>
      <c r="CK46" s="286"/>
      <c r="CL46" s="287"/>
      <c r="CM46" s="303" t="s">
        <v>67</v>
      </c>
      <c r="CN46" s="304"/>
      <c r="CO46" s="304"/>
      <c r="CP46" s="305"/>
      <c r="CQ46" s="285" t="s">
        <v>33</v>
      </c>
      <c r="CR46" s="286"/>
      <c r="CS46" s="286"/>
      <c r="CT46" s="286"/>
      <c r="CU46" s="287"/>
      <c r="CV46" s="46"/>
      <c r="CW46" s="413" t="s">
        <v>54</v>
      </c>
      <c r="CX46" s="413"/>
      <c r="CY46" s="413"/>
      <c r="CZ46" s="413"/>
      <c r="DA46" s="413"/>
      <c r="DB46" s="413"/>
      <c r="DC46" s="413"/>
      <c r="DD46" s="413"/>
      <c r="DE46" s="413"/>
      <c r="DF46" s="413"/>
      <c r="DG46" s="101"/>
      <c r="DH46" s="101"/>
      <c r="DI46" s="101"/>
    </row>
    <row r="47" spans="2:118" ht="10.15" customHeight="1" thickBot="1">
      <c r="B47" s="282"/>
      <c r="C47" s="283"/>
      <c r="D47" s="284"/>
      <c r="E47" s="300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2"/>
      <c r="T47" s="288"/>
      <c r="U47" s="289"/>
      <c r="V47" s="289"/>
      <c r="W47" s="289"/>
      <c r="X47" s="290"/>
      <c r="Y47" s="264" t="s">
        <v>57</v>
      </c>
      <c r="Z47" s="264"/>
      <c r="AA47" s="264" t="s">
        <v>58</v>
      </c>
      <c r="AB47" s="264"/>
      <c r="AC47" s="288"/>
      <c r="AD47" s="289"/>
      <c r="AE47" s="289"/>
      <c r="AF47" s="289"/>
      <c r="AG47" s="290"/>
      <c r="AH47" s="99"/>
      <c r="AI47" s="282"/>
      <c r="AJ47" s="283"/>
      <c r="AK47" s="284"/>
      <c r="AL47" s="300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2"/>
      <c r="BA47" s="288"/>
      <c r="BB47" s="289"/>
      <c r="BC47" s="289"/>
      <c r="BD47" s="289"/>
      <c r="BE47" s="290"/>
      <c r="BF47" s="264" t="s">
        <v>57</v>
      </c>
      <c r="BG47" s="264"/>
      <c r="BH47" s="264" t="s">
        <v>58</v>
      </c>
      <c r="BI47" s="264"/>
      <c r="BJ47" s="288"/>
      <c r="BK47" s="289"/>
      <c r="BL47" s="289"/>
      <c r="BM47" s="289"/>
      <c r="BN47" s="290"/>
      <c r="BO47" s="46"/>
      <c r="BP47" s="282"/>
      <c r="BQ47" s="283"/>
      <c r="BR47" s="284"/>
      <c r="BS47" s="300"/>
      <c r="BT47" s="301"/>
      <c r="BU47" s="301"/>
      <c r="BV47" s="301"/>
      <c r="BW47" s="301"/>
      <c r="BX47" s="301"/>
      <c r="BY47" s="301"/>
      <c r="BZ47" s="301"/>
      <c r="CA47" s="301"/>
      <c r="CB47" s="301"/>
      <c r="CC47" s="301"/>
      <c r="CD47" s="301"/>
      <c r="CE47" s="301"/>
      <c r="CF47" s="301"/>
      <c r="CG47" s="302"/>
      <c r="CH47" s="288"/>
      <c r="CI47" s="289"/>
      <c r="CJ47" s="289"/>
      <c r="CK47" s="289"/>
      <c r="CL47" s="290"/>
      <c r="CM47" s="264" t="s">
        <v>57</v>
      </c>
      <c r="CN47" s="264"/>
      <c r="CO47" s="264" t="s">
        <v>58</v>
      </c>
      <c r="CP47" s="264"/>
      <c r="CQ47" s="288"/>
      <c r="CR47" s="289"/>
      <c r="CS47" s="289"/>
      <c r="CT47" s="289"/>
      <c r="CU47" s="290"/>
      <c r="CV47" s="46"/>
      <c r="CW47" s="405"/>
      <c r="CX47" s="406"/>
      <c r="CY47" s="406"/>
      <c r="CZ47" s="406"/>
      <c r="DA47" s="406"/>
      <c r="DB47" s="406"/>
      <c r="DC47" s="406"/>
      <c r="DD47" s="406"/>
      <c r="DE47" s="406"/>
      <c r="DF47" s="406"/>
      <c r="DG47" s="406"/>
      <c r="DH47" s="409" t="s">
        <v>20</v>
      </c>
      <c r="DI47" s="410"/>
    </row>
    <row r="48" spans="2:118" ht="12.75" customHeight="1" thickBot="1">
      <c r="B48" s="270"/>
      <c r="C48" s="271"/>
      <c r="D48" s="272"/>
      <c r="E48" s="273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5"/>
      <c r="T48" s="276"/>
      <c r="U48" s="277"/>
      <c r="V48" s="277"/>
      <c r="W48" s="277"/>
      <c r="X48" s="278"/>
      <c r="Y48" s="265"/>
      <c r="Z48" s="266"/>
      <c r="AA48" s="265"/>
      <c r="AB48" s="266"/>
      <c r="AC48" s="295"/>
      <c r="AD48" s="296"/>
      <c r="AE48" s="297"/>
      <c r="AF48" s="291" t="s">
        <v>68</v>
      </c>
      <c r="AG48" s="292"/>
      <c r="AH48" s="99"/>
      <c r="AI48" s="270" t="s">
        <v>49</v>
      </c>
      <c r="AJ48" s="271"/>
      <c r="AK48" s="272"/>
      <c r="AL48" s="273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5"/>
      <c r="BA48" s="276"/>
      <c r="BB48" s="277"/>
      <c r="BC48" s="277"/>
      <c r="BD48" s="277"/>
      <c r="BE48" s="278"/>
      <c r="BF48" s="265"/>
      <c r="BG48" s="266"/>
      <c r="BH48" s="265"/>
      <c r="BI48" s="266"/>
      <c r="BJ48" s="295"/>
      <c r="BK48" s="296"/>
      <c r="BL48" s="297"/>
      <c r="BM48" s="293" t="s">
        <v>68</v>
      </c>
      <c r="BN48" s="294"/>
      <c r="BO48" s="46"/>
      <c r="BP48" s="270" t="s">
        <v>49</v>
      </c>
      <c r="BQ48" s="271"/>
      <c r="BR48" s="272"/>
      <c r="BS48" s="273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274"/>
      <c r="CE48" s="274"/>
      <c r="CF48" s="274"/>
      <c r="CG48" s="275"/>
      <c r="CH48" s="276"/>
      <c r="CI48" s="277"/>
      <c r="CJ48" s="277"/>
      <c r="CK48" s="277"/>
      <c r="CL48" s="278"/>
      <c r="CM48" s="265"/>
      <c r="CN48" s="266"/>
      <c r="CO48" s="265"/>
      <c r="CP48" s="266"/>
      <c r="CQ48" s="295"/>
      <c r="CR48" s="296"/>
      <c r="CS48" s="297"/>
      <c r="CT48" s="291" t="s">
        <v>68</v>
      </c>
      <c r="CU48" s="292"/>
      <c r="CV48" s="46"/>
      <c r="CW48" s="407"/>
      <c r="CX48" s="408"/>
      <c r="CY48" s="408"/>
      <c r="CZ48" s="408"/>
      <c r="DA48" s="408"/>
      <c r="DB48" s="408"/>
      <c r="DC48" s="408"/>
      <c r="DD48" s="408"/>
      <c r="DE48" s="408"/>
      <c r="DF48" s="408"/>
      <c r="DG48" s="408"/>
      <c r="DH48" s="411"/>
      <c r="DI48" s="412"/>
    </row>
    <row r="49" spans="2:113" ht="12.75" customHeight="1" thickBot="1">
      <c r="B49" s="270" t="s">
        <v>49</v>
      </c>
      <c r="C49" s="271"/>
      <c r="D49" s="272"/>
      <c r="E49" s="273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5"/>
      <c r="T49" s="276"/>
      <c r="U49" s="277"/>
      <c r="V49" s="277"/>
      <c r="W49" s="277"/>
      <c r="X49" s="278"/>
      <c r="Y49" s="265"/>
      <c r="Z49" s="266"/>
      <c r="AA49" s="265"/>
      <c r="AB49" s="266"/>
      <c r="AC49" s="295"/>
      <c r="AD49" s="296"/>
      <c r="AE49" s="297"/>
      <c r="AF49" s="291" t="s">
        <v>68</v>
      </c>
      <c r="AG49" s="292"/>
      <c r="AH49" s="99"/>
      <c r="AI49" s="270" t="s">
        <v>49</v>
      </c>
      <c r="AJ49" s="271"/>
      <c r="AK49" s="272"/>
      <c r="AL49" s="273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5"/>
      <c r="BA49" s="276"/>
      <c r="BB49" s="277"/>
      <c r="BC49" s="277"/>
      <c r="BD49" s="277"/>
      <c r="BE49" s="278"/>
      <c r="BF49" s="265"/>
      <c r="BG49" s="266"/>
      <c r="BH49" s="265"/>
      <c r="BI49" s="266"/>
      <c r="BJ49" s="295"/>
      <c r="BK49" s="296"/>
      <c r="BL49" s="297"/>
      <c r="BM49" s="293" t="s">
        <v>68</v>
      </c>
      <c r="BN49" s="294"/>
      <c r="BO49" s="46"/>
      <c r="BP49" s="270" t="s">
        <v>49</v>
      </c>
      <c r="BQ49" s="271"/>
      <c r="BR49" s="272"/>
      <c r="BS49" s="273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5"/>
      <c r="CH49" s="276"/>
      <c r="CI49" s="277"/>
      <c r="CJ49" s="277"/>
      <c r="CK49" s="277"/>
      <c r="CL49" s="278"/>
      <c r="CM49" s="265"/>
      <c r="CN49" s="266"/>
      <c r="CO49" s="265"/>
      <c r="CP49" s="266"/>
      <c r="CQ49" s="295"/>
      <c r="CR49" s="296"/>
      <c r="CS49" s="297"/>
      <c r="CT49" s="291" t="s">
        <v>68</v>
      </c>
      <c r="CU49" s="292"/>
      <c r="CV49" s="46"/>
      <c r="CW49" s="414" t="s">
        <v>55</v>
      </c>
      <c r="CX49" s="414"/>
      <c r="CY49" s="414"/>
      <c r="CZ49" s="414"/>
      <c r="DA49" s="414"/>
      <c r="DB49" s="414"/>
      <c r="DC49" s="414"/>
      <c r="DD49" s="414"/>
      <c r="DE49" s="101"/>
      <c r="DF49" s="101"/>
      <c r="DG49" s="101"/>
      <c r="DH49" s="101"/>
      <c r="DI49" s="101"/>
    </row>
    <row r="50" spans="2:113" ht="12.75" customHeight="1" thickBot="1">
      <c r="B50" s="270" t="s">
        <v>49</v>
      </c>
      <c r="C50" s="271"/>
      <c r="D50" s="272"/>
      <c r="E50" s="273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5"/>
      <c r="T50" s="276"/>
      <c r="U50" s="277"/>
      <c r="V50" s="277"/>
      <c r="W50" s="277"/>
      <c r="X50" s="278"/>
      <c r="Y50" s="265"/>
      <c r="Z50" s="266"/>
      <c r="AA50" s="265"/>
      <c r="AB50" s="266"/>
      <c r="AC50" s="295"/>
      <c r="AD50" s="296"/>
      <c r="AE50" s="297"/>
      <c r="AF50" s="291" t="s">
        <v>63</v>
      </c>
      <c r="AG50" s="292"/>
      <c r="AH50" s="99"/>
      <c r="AI50" s="270" t="s">
        <v>49</v>
      </c>
      <c r="AJ50" s="271"/>
      <c r="AK50" s="272"/>
      <c r="AL50" s="273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5"/>
      <c r="BA50" s="276"/>
      <c r="BB50" s="277"/>
      <c r="BC50" s="277"/>
      <c r="BD50" s="277"/>
      <c r="BE50" s="278"/>
      <c r="BF50" s="265"/>
      <c r="BG50" s="266"/>
      <c r="BH50" s="265"/>
      <c r="BI50" s="266"/>
      <c r="BJ50" s="295"/>
      <c r="BK50" s="296"/>
      <c r="BL50" s="297"/>
      <c r="BM50" s="293" t="s">
        <v>63</v>
      </c>
      <c r="BN50" s="294"/>
      <c r="BO50" s="46"/>
      <c r="BP50" s="270" t="s">
        <v>49</v>
      </c>
      <c r="BQ50" s="271"/>
      <c r="BR50" s="272"/>
      <c r="BS50" s="273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5"/>
      <c r="CH50" s="276"/>
      <c r="CI50" s="277"/>
      <c r="CJ50" s="277"/>
      <c r="CK50" s="277"/>
      <c r="CL50" s="278"/>
      <c r="CM50" s="265"/>
      <c r="CN50" s="266"/>
      <c r="CO50" s="265"/>
      <c r="CP50" s="266"/>
      <c r="CQ50" s="295"/>
      <c r="CR50" s="296"/>
      <c r="CS50" s="297"/>
      <c r="CT50" s="291" t="s">
        <v>63</v>
      </c>
      <c r="CU50" s="292"/>
      <c r="CV50" s="46"/>
      <c r="CW50" s="401"/>
      <c r="CX50" s="402"/>
      <c r="CY50" s="402"/>
      <c r="CZ50" s="402"/>
      <c r="DA50" s="402"/>
      <c r="DB50" s="402"/>
      <c r="DC50" s="402"/>
      <c r="DD50" s="402"/>
      <c r="DE50" s="402"/>
      <c r="DF50" s="402"/>
      <c r="DG50" s="402"/>
      <c r="DH50" s="298"/>
      <c r="DI50" s="299"/>
    </row>
    <row r="51" spans="2:113" ht="12.75" customHeight="1" thickBot="1">
      <c r="B51" s="270" t="s">
        <v>49</v>
      </c>
      <c r="C51" s="271"/>
      <c r="D51" s="272"/>
      <c r="E51" s="273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5"/>
      <c r="T51" s="276"/>
      <c r="U51" s="277"/>
      <c r="V51" s="277"/>
      <c r="W51" s="277"/>
      <c r="X51" s="278"/>
      <c r="Y51" s="265"/>
      <c r="Z51" s="266"/>
      <c r="AA51" s="265"/>
      <c r="AB51" s="266"/>
      <c r="AC51" s="295"/>
      <c r="AD51" s="296"/>
      <c r="AE51" s="297"/>
      <c r="AF51" s="291" t="s">
        <v>42</v>
      </c>
      <c r="AG51" s="292"/>
      <c r="AH51" s="99"/>
      <c r="AI51" s="270" t="s">
        <v>49</v>
      </c>
      <c r="AJ51" s="271"/>
      <c r="AK51" s="272"/>
      <c r="AL51" s="273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5"/>
      <c r="BA51" s="276"/>
      <c r="BB51" s="277"/>
      <c r="BC51" s="277"/>
      <c r="BD51" s="277"/>
      <c r="BE51" s="278"/>
      <c r="BF51" s="265"/>
      <c r="BG51" s="266"/>
      <c r="BH51" s="265"/>
      <c r="BI51" s="266"/>
      <c r="BJ51" s="295"/>
      <c r="BK51" s="296"/>
      <c r="BL51" s="297"/>
      <c r="BM51" s="293" t="s">
        <v>42</v>
      </c>
      <c r="BN51" s="294"/>
      <c r="BO51" s="46"/>
      <c r="BP51" s="270" t="s">
        <v>49</v>
      </c>
      <c r="BQ51" s="271"/>
      <c r="BR51" s="272"/>
      <c r="BS51" s="273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5"/>
      <c r="CH51" s="276"/>
      <c r="CI51" s="277"/>
      <c r="CJ51" s="277"/>
      <c r="CK51" s="277"/>
      <c r="CL51" s="278"/>
      <c r="CM51" s="265"/>
      <c r="CN51" s="266"/>
      <c r="CO51" s="265"/>
      <c r="CP51" s="266"/>
      <c r="CQ51" s="295"/>
      <c r="CR51" s="296"/>
      <c r="CS51" s="297"/>
      <c r="CT51" s="291" t="s">
        <v>42</v>
      </c>
      <c r="CU51" s="292"/>
      <c r="CV51" s="46"/>
      <c r="CW51" s="403"/>
      <c r="CX51" s="404"/>
      <c r="CY51" s="404"/>
      <c r="CZ51" s="404"/>
      <c r="DA51" s="404"/>
      <c r="DB51" s="404"/>
      <c r="DC51" s="404"/>
      <c r="DD51" s="404"/>
      <c r="DE51" s="404"/>
      <c r="DF51" s="404"/>
      <c r="DG51" s="404"/>
      <c r="DH51" s="301"/>
      <c r="DI51" s="302"/>
    </row>
    <row r="52" spans="2:113" ht="8.25" customHeight="1" thickBot="1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34"/>
      <c r="Z52" s="34"/>
      <c r="AA52" s="34"/>
      <c r="AB52" s="34"/>
      <c r="AC52" s="34"/>
      <c r="AD52" s="34"/>
      <c r="AE52" s="100"/>
      <c r="AF52" s="100"/>
      <c r="AG52" s="34"/>
      <c r="AH52" s="34"/>
      <c r="AI52" s="100"/>
      <c r="AJ52" s="100"/>
      <c r="AK52" s="100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100"/>
      <c r="BB52" s="100"/>
      <c r="BC52" s="100"/>
      <c r="BD52" s="100"/>
      <c r="BE52" s="100"/>
      <c r="BF52" s="34"/>
      <c r="BG52" s="34"/>
      <c r="BH52" s="34"/>
      <c r="BI52" s="34"/>
      <c r="BJ52" s="34"/>
      <c r="BK52" s="34"/>
      <c r="BL52" s="100"/>
      <c r="BM52" s="100"/>
      <c r="BN52" s="100"/>
      <c r="BO52" s="34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34"/>
      <c r="CN52" s="34"/>
      <c r="CO52" s="34"/>
      <c r="CP52" s="34"/>
      <c r="CQ52" s="34"/>
      <c r="CR52" s="34"/>
      <c r="CS52" s="100"/>
      <c r="CT52" s="100"/>
      <c r="CU52" s="100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</row>
    <row r="53" spans="2:113" ht="12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34"/>
      <c r="BU53" s="34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103" t="s">
        <v>23</v>
      </c>
      <c r="CK53" s="27"/>
      <c r="CL53" s="27"/>
      <c r="CM53" s="27"/>
      <c r="CN53" s="109"/>
      <c r="CO53" s="308"/>
      <c r="CP53" s="309"/>
      <c r="CQ53" s="309"/>
      <c r="CR53" s="309"/>
      <c r="CS53" s="309"/>
      <c r="CT53" s="309"/>
      <c r="CU53" s="310"/>
      <c r="CV53" s="308"/>
      <c r="CW53" s="309"/>
      <c r="CX53" s="309"/>
      <c r="CY53" s="309"/>
      <c r="CZ53" s="309"/>
      <c r="DA53" s="309"/>
      <c r="DB53" s="310"/>
      <c r="DC53" s="308"/>
      <c r="DD53" s="309"/>
      <c r="DE53" s="309"/>
      <c r="DF53" s="309"/>
      <c r="DG53" s="309"/>
      <c r="DH53" s="309"/>
      <c r="DI53" s="310"/>
    </row>
    <row r="54" spans="2:113" ht="12" customHeight="1" thickBo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 s="27"/>
      <c r="BC54" s="104" t="s">
        <v>37</v>
      </c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34"/>
      <c r="BT54" s="34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311"/>
      <c r="CP54" s="312"/>
      <c r="CQ54" s="312"/>
      <c r="CR54" s="312"/>
      <c r="CS54" s="312"/>
      <c r="CT54" s="312"/>
      <c r="CU54" s="313"/>
      <c r="CV54" s="311"/>
      <c r="CW54" s="312"/>
      <c r="CX54" s="312"/>
      <c r="CY54" s="312"/>
      <c r="CZ54" s="312"/>
      <c r="DA54" s="312"/>
      <c r="DB54" s="313"/>
      <c r="DC54" s="311"/>
      <c r="DD54" s="312"/>
      <c r="DE54" s="312"/>
      <c r="DF54" s="312"/>
      <c r="DG54" s="312"/>
      <c r="DH54" s="312"/>
      <c r="DI54" s="313"/>
    </row>
    <row r="55" spans="2:113" ht="12" customHeight="1" thickBo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106" t="s">
        <v>38</v>
      </c>
      <c r="BT55" s="20"/>
      <c r="BU55" s="21"/>
      <c r="BV55" s="21"/>
      <c r="BW55" s="21"/>
      <c r="BX55" s="102"/>
      <c r="BY55" s="107"/>
      <c r="BZ55" s="107"/>
      <c r="CA55" s="107"/>
      <c r="CB55" s="107"/>
      <c r="CC55" s="107"/>
      <c r="CD55" s="107"/>
      <c r="CE55" s="107"/>
      <c r="CF55" s="107"/>
      <c r="CG55" s="107"/>
      <c r="CH55" s="27"/>
      <c r="CI55" s="27"/>
      <c r="CJ55" s="27"/>
      <c r="CK55" s="108"/>
      <c r="CL55" s="314" t="s">
        <v>34</v>
      </c>
      <c r="CM55" s="315"/>
      <c r="CN55" s="316"/>
      <c r="CO55" s="306"/>
      <c r="CP55" s="307"/>
      <c r="CQ55" s="307"/>
      <c r="CR55" s="307"/>
      <c r="CS55" s="307"/>
      <c r="CT55" s="307"/>
      <c r="CU55" s="30" t="s">
        <v>20</v>
      </c>
      <c r="CV55" s="306"/>
      <c r="CW55" s="307"/>
      <c r="CX55" s="307"/>
      <c r="CY55" s="307"/>
      <c r="CZ55" s="307"/>
      <c r="DA55" s="307"/>
      <c r="DB55" s="30" t="s">
        <v>20</v>
      </c>
      <c r="DC55" s="306"/>
      <c r="DD55" s="307"/>
      <c r="DE55" s="307"/>
      <c r="DF55" s="307"/>
      <c r="DG55" s="307"/>
      <c r="DH55" s="307"/>
      <c r="DI55" s="30" t="s">
        <v>20</v>
      </c>
    </row>
    <row r="56" spans="2:113" ht="12" customHeight="1" thickBo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 s="27"/>
      <c r="BC56" s="263" t="s">
        <v>73</v>
      </c>
      <c r="BD56" s="263"/>
      <c r="BE56" s="263"/>
      <c r="BF56" s="392"/>
      <c r="BG56" s="392"/>
      <c r="BH56" s="263" t="s">
        <v>32</v>
      </c>
      <c r="BI56" s="263"/>
      <c r="BJ56" s="399"/>
      <c r="BK56" s="399"/>
      <c r="BL56" s="263" t="s">
        <v>21</v>
      </c>
      <c r="BM56" s="263"/>
      <c r="BN56" s="399"/>
      <c r="BO56" s="399"/>
      <c r="BP56" s="263" t="s">
        <v>40</v>
      </c>
      <c r="BQ56" s="263"/>
      <c r="BR56" s="27"/>
      <c r="BS56" s="393"/>
      <c r="BT56" s="394"/>
      <c r="BU56" s="394"/>
      <c r="BV56" s="394"/>
      <c r="BW56" s="394"/>
      <c r="BX56" s="394"/>
      <c r="BY56" s="394"/>
      <c r="BZ56" s="394"/>
      <c r="CA56" s="394"/>
      <c r="CB56" s="394"/>
      <c r="CC56" s="394"/>
      <c r="CD56" s="394"/>
      <c r="CE56" s="394"/>
      <c r="CF56" s="394"/>
      <c r="CG56" s="395"/>
      <c r="CH56" s="105"/>
      <c r="CI56" s="27"/>
      <c r="CJ56" s="27"/>
      <c r="CK56" s="108"/>
      <c r="CL56" s="314" t="s">
        <v>35</v>
      </c>
      <c r="CM56" s="315"/>
      <c r="CN56" s="316"/>
      <c r="CO56" s="306"/>
      <c r="CP56" s="307"/>
      <c r="CQ56" s="307"/>
      <c r="CR56" s="307"/>
      <c r="CS56" s="307"/>
      <c r="CT56" s="307"/>
      <c r="CU56" s="30" t="s">
        <v>20</v>
      </c>
      <c r="CV56" s="306"/>
      <c r="CW56" s="307"/>
      <c r="CX56" s="307"/>
      <c r="CY56" s="307"/>
      <c r="CZ56" s="307"/>
      <c r="DA56" s="307"/>
      <c r="DB56" s="30" t="s">
        <v>20</v>
      </c>
      <c r="DC56" s="306"/>
      <c r="DD56" s="307"/>
      <c r="DE56" s="307"/>
      <c r="DF56" s="307"/>
      <c r="DG56" s="307"/>
      <c r="DH56" s="307"/>
      <c r="DI56" s="30" t="s">
        <v>20</v>
      </c>
    </row>
    <row r="57" spans="2:113" ht="12" customHeight="1" thickBo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 s="27"/>
      <c r="BC57" s="104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34"/>
      <c r="BR57" s="34"/>
      <c r="BS57" s="396"/>
      <c r="BT57" s="397"/>
      <c r="BU57" s="397"/>
      <c r="BV57" s="397"/>
      <c r="BW57" s="397"/>
      <c r="BX57" s="397"/>
      <c r="BY57" s="397"/>
      <c r="BZ57" s="397"/>
      <c r="CA57" s="397"/>
      <c r="CB57" s="397"/>
      <c r="CC57" s="397"/>
      <c r="CD57" s="397"/>
      <c r="CE57" s="397"/>
      <c r="CF57" s="397"/>
      <c r="CG57" s="398"/>
      <c r="CH57" s="105"/>
      <c r="CI57" s="27"/>
      <c r="CJ57" s="27"/>
      <c r="CK57" s="108"/>
      <c r="CL57" s="314" t="s">
        <v>36</v>
      </c>
      <c r="CM57" s="315"/>
      <c r="CN57" s="316"/>
      <c r="CO57" s="306"/>
      <c r="CP57" s="307"/>
      <c r="CQ57" s="307"/>
      <c r="CR57" s="307"/>
      <c r="CS57" s="307"/>
      <c r="CT57" s="307"/>
      <c r="CU57" s="30" t="s">
        <v>20</v>
      </c>
      <c r="CV57" s="306"/>
      <c r="CW57" s="307"/>
      <c r="CX57" s="307"/>
      <c r="CY57" s="307"/>
      <c r="CZ57" s="307"/>
      <c r="DA57" s="307"/>
      <c r="DB57" s="30" t="s">
        <v>20</v>
      </c>
      <c r="DC57" s="306"/>
      <c r="DD57" s="307"/>
      <c r="DE57" s="307"/>
      <c r="DF57" s="307"/>
      <c r="DG57" s="307"/>
      <c r="DH57" s="307"/>
      <c r="DI57" s="30" t="s">
        <v>20</v>
      </c>
    </row>
    <row r="58" spans="2:113" ht="12" customHeight="1"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61" spans="2:113" ht="10.15" customHeight="1">
      <c r="BN61" s="29"/>
      <c r="BO61" s="29"/>
      <c r="BP61" s="29"/>
      <c r="BQ61" s="29"/>
      <c r="BR61" s="29"/>
      <c r="BS61" s="29"/>
      <c r="BT61" s="29"/>
      <c r="BU61" s="27"/>
      <c r="BV61" s="27"/>
    </row>
    <row r="62" spans="2:113" ht="10.15" customHeight="1">
      <c r="BN62" s="29"/>
      <c r="BO62" s="29"/>
      <c r="BP62" s="29"/>
      <c r="BQ62" s="29"/>
      <c r="BR62" s="29"/>
      <c r="BS62" s="29"/>
      <c r="BT62" s="29"/>
      <c r="BU62" s="27"/>
      <c r="BV62" s="27"/>
    </row>
  </sheetData>
  <protectedRanges>
    <protectedRange password="DAA7" sqref="A1:A4" name="機密文書"/>
    <protectedRange password="CC06" sqref="AY23:BM37" name="範囲2_1"/>
  </protectedRanges>
  <dataConsolidate/>
  <mergeCells count="486">
    <mergeCell ref="CQ48:CS48"/>
    <mergeCell ref="CQ49:CS49"/>
    <mergeCell ref="BP48:BR48"/>
    <mergeCell ref="BS48:CG48"/>
    <mergeCell ref="CH48:CL48"/>
    <mergeCell ref="CO49:CP49"/>
    <mergeCell ref="AC50:AE50"/>
    <mergeCell ref="AC51:AE51"/>
    <mergeCell ref="Y49:Z49"/>
    <mergeCell ref="AA49:AB49"/>
    <mergeCell ref="Y50:Z50"/>
    <mergeCell ref="AA50:AB50"/>
    <mergeCell ref="BF49:BG49"/>
    <mergeCell ref="BF50:BG50"/>
    <mergeCell ref="CW50:DG51"/>
    <mergeCell ref="CW49:DD49"/>
    <mergeCell ref="BJ49:BL49"/>
    <mergeCell ref="AY29:BH29"/>
    <mergeCell ref="AY30:BH30"/>
    <mergeCell ref="BO32:BQ32"/>
    <mergeCell ref="CE35:CN35"/>
    <mergeCell ref="CB35:CD35"/>
    <mergeCell ref="CB29:CD29"/>
    <mergeCell ref="CB30:CD30"/>
    <mergeCell ref="CB31:CD31"/>
    <mergeCell ref="CB32:CD32"/>
    <mergeCell ref="CB33:CD33"/>
    <mergeCell ref="CB34:CD34"/>
    <mergeCell ref="CE32:CN32"/>
    <mergeCell ref="CE33:CN33"/>
    <mergeCell ref="AW16:BH16"/>
    <mergeCell ref="CB8:CE9"/>
    <mergeCell ref="AN11:AU12"/>
    <mergeCell ref="AH8:AJ9"/>
    <mergeCell ref="AZ8:BD9"/>
    <mergeCell ref="AW11:AX12"/>
    <mergeCell ref="CZ14:DA14"/>
    <mergeCell ref="BF56:BG56"/>
    <mergeCell ref="BP56:BQ56"/>
    <mergeCell ref="BS56:CG57"/>
    <mergeCell ref="BH56:BI56"/>
    <mergeCell ref="BJ56:BK56"/>
    <mergeCell ref="BN56:BO56"/>
    <mergeCell ref="BL56:BM56"/>
    <mergeCell ref="CR22:DA22"/>
    <mergeCell ref="AY22:BH22"/>
    <mergeCell ref="BO22:BQ22"/>
    <mergeCell ref="BR22:CA22"/>
    <mergeCell ref="CO22:CQ22"/>
    <mergeCell ref="CT48:CU48"/>
    <mergeCell ref="CO35:CQ35"/>
    <mergeCell ref="CO30:CQ30"/>
    <mergeCell ref="CO29:CQ29"/>
    <mergeCell ref="CO31:CQ31"/>
    <mergeCell ref="DC14:DD14"/>
    <mergeCell ref="DF14:DG14"/>
    <mergeCell ref="DG11:DH11"/>
    <mergeCell ref="DG12:DH12"/>
    <mergeCell ref="CS8:CT9"/>
    <mergeCell ref="BE7:BF7"/>
    <mergeCell ref="AI14:BH15"/>
    <mergeCell ref="AQ7:AY7"/>
    <mergeCell ref="AZ7:BD7"/>
    <mergeCell ref="AH7:AJ7"/>
    <mergeCell ref="AK7:AM7"/>
    <mergeCell ref="AN7:AP7"/>
    <mergeCell ref="AK8:AM9"/>
    <mergeCell ref="CX11:CY11"/>
    <mergeCell ref="CX12:CY12"/>
    <mergeCell ref="CZ11:DF11"/>
    <mergeCell ref="CZ12:DF12"/>
    <mergeCell ref="AI38:AK39"/>
    <mergeCell ref="L32:U32"/>
    <mergeCell ref="L33:U33"/>
    <mergeCell ref="L34:U34"/>
    <mergeCell ref="V32:X32"/>
    <mergeCell ref="V38:X39"/>
    <mergeCell ref="V33:X33"/>
    <mergeCell ref="V34:X34"/>
    <mergeCell ref="B17:H19"/>
    <mergeCell ref="I17:BH17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I21:K21"/>
    <mergeCell ref="V21:X21"/>
    <mergeCell ref="I32:K32"/>
    <mergeCell ref="I28:K28"/>
    <mergeCell ref="G23:H23"/>
    <mergeCell ref="G24:H24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C48:AE48"/>
    <mergeCell ref="B20:H22"/>
    <mergeCell ref="I22:K22"/>
    <mergeCell ref="Y22:AH22"/>
    <mergeCell ref="B8:E9"/>
    <mergeCell ref="F10:AF11"/>
    <mergeCell ref="F8:AF9"/>
    <mergeCell ref="B14:E15"/>
    <mergeCell ref="F14:AC15"/>
    <mergeCell ref="B12:E13"/>
    <mergeCell ref="F12:AF13"/>
    <mergeCell ref="AD14:AF15"/>
    <mergeCell ref="AA16:AL16"/>
    <mergeCell ref="AI21:AK21"/>
    <mergeCell ref="DC56:DH56"/>
    <mergeCell ref="CO57:CT57"/>
    <mergeCell ref="DC57:DH57"/>
    <mergeCell ref="DC53:DI54"/>
    <mergeCell ref="CO55:CT55"/>
    <mergeCell ref="DC55:DH55"/>
    <mergeCell ref="CO53:CU54"/>
    <mergeCell ref="CV53:DB54"/>
    <mergeCell ref="CB38:CD39"/>
    <mergeCell ref="CE38:CN39"/>
    <mergeCell ref="CZ44:DA44"/>
    <mergeCell ref="CE43:CN44"/>
    <mergeCell ref="CL56:CN56"/>
    <mergeCell ref="CL57:CN57"/>
    <mergeCell ref="CV57:DA57"/>
    <mergeCell ref="CL55:CN55"/>
    <mergeCell ref="CV55:DA55"/>
    <mergeCell ref="CO56:CT56"/>
    <mergeCell ref="CV56:DA56"/>
    <mergeCell ref="CM49:CN49"/>
    <mergeCell ref="DH50:DI51"/>
    <mergeCell ref="CW47:DG48"/>
    <mergeCell ref="DH47:DI48"/>
    <mergeCell ref="CW46:DF46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AI48:AK48"/>
    <mergeCell ref="E48:S48"/>
    <mergeCell ref="T48:X48"/>
    <mergeCell ref="AF48:AG48"/>
    <mergeCell ref="AC49:AE49"/>
    <mergeCell ref="BH49:BI49"/>
    <mergeCell ref="BJ48:BL48"/>
    <mergeCell ref="B50:D50"/>
    <mergeCell ref="E50:S50"/>
    <mergeCell ref="T50:X50"/>
    <mergeCell ref="AF50:AG50"/>
    <mergeCell ref="CT49:CU49"/>
    <mergeCell ref="BS46:CG47"/>
    <mergeCell ref="CH46:CL47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50:CN50"/>
    <mergeCell ref="CO50:CP50"/>
    <mergeCell ref="AI46:AK47"/>
    <mergeCell ref="AL46:AZ47"/>
    <mergeCell ref="BA46:BE47"/>
    <mergeCell ref="BF46:BI46"/>
    <mergeCell ref="AL48:AZ48"/>
    <mergeCell ref="B51:D51"/>
    <mergeCell ref="E51:S51"/>
    <mergeCell ref="T51:X51"/>
    <mergeCell ref="AF51:AG51"/>
    <mergeCell ref="Y51:Z51"/>
    <mergeCell ref="AA51:AB51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BH51:BI51"/>
    <mergeCell ref="BA48:BE48"/>
    <mergeCell ref="BF48:BG48"/>
    <mergeCell ref="BH48:BI48"/>
    <mergeCell ref="BP46:BR47"/>
    <mergeCell ref="BH50:BI50"/>
    <mergeCell ref="AL43:AU44"/>
    <mergeCell ref="BG44:BH44"/>
    <mergeCell ref="BJ46:BN47"/>
    <mergeCell ref="BF47:BG47"/>
    <mergeCell ref="BH47:BI47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BC56:BE56"/>
    <mergeCell ref="CO36:CQ36"/>
    <mergeCell ref="AL38:AU39"/>
    <mergeCell ref="AV38:AW39"/>
    <mergeCell ref="AL41:AU42"/>
    <mergeCell ref="AV43:AX44"/>
    <mergeCell ref="AL36:AU36"/>
    <mergeCell ref="AL37:AU37"/>
    <mergeCell ref="AY36:BH36"/>
    <mergeCell ref="BO38:BQ39"/>
    <mergeCell ref="BR38:CA39"/>
    <mergeCell ref="BO37:BQ37"/>
    <mergeCell ref="BO36:BQ36"/>
    <mergeCell ref="CO37:CQ37"/>
    <mergeCell ref="CO47:CP47"/>
    <mergeCell ref="CM48:CN48"/>
    <mergeCell ref="CO48:CP48"/>
    <mergeCell ref="CB37:CD37"/>
    <mergeCell ref="CE36:CN36"/>
    <mergeCell ref="CE37:CN37"/>
    <mergeCell ref="BR36:CA36"/>
    <mergeCell ref="BR37:CA37"/>
    <mergeCell ref="CB36:CD36"/>
    <mergeCell ref="CO43:CQ44"/>
    <mergeCell ref="BR26:CA26"/>
    <mergeCell ref="BR27:CA27"/>
    <mergeCell ref="BG42:BH42"/>
    <mergeCell ref="AV37:AX37"/>
    <mergeCell ref="BO23:BQ23"/>
    <mergeCell ref="BO24:BQ24"/>
    <mergeCell ref="BO25:BQ25"/>
    <mergeCell ref="BO26:BQ26"/>
    <mergeCell ref="BO27:BQ27"/>
    <mergeCell ref="BO28:BQ28"/>
    <mergeCell ref="BO29:BQ29"/>
    <mergeCell ref="AY31:BH31"/>
    <mergeCell ref="BO33:BQ33"/>
    <mergeCell ref="BO34:BQ34"/>
    <mergeCell ref="BO35:BQ35"/>
    <mergeCell ref="BR32:CA32"/>
    <mergeCell ref="BR33:CA33"/>
    <mergeCell ref="AY32:BH32"/>
    <mergeCell ref="AY33:BH33"/>
    <mergeCell ref="AY34:BH34"/>
    <mergeCell ref="AY35:BH35"/>
    <mergeCell ref="BO30:BQ30"/>
    <mergeCell ref="BO31:BQ31"/>
    <mergeCell ref="BR34:CA34"/>
    <mergeCell ref="G25:H25"/>
    <mergeCell ref="G32:H32"/>
    <mergeCell ref="CR21:DA21"/>
    <mergeCell ref="BR21:CA21"/>
    <mergeCell ref="CE22:CN22"/>
    <mergeCell ref="CB22:CD22"/>
    <mergeCell ref="CB21:CD21"/>
    <mergeCell ref="CE21:CN21"/>
    <mergeCell ref="CO21:CQ21"/>
    <mergeCell ref="AL27:AU27"/>
    <mergeCell ref="AL28:AU28"/>
    <mergeCell ref="AV26:AX26"/>
    <mergeCell ref="AY26:BH26"/>
    <mergeCell ref="AY23:BH23"/>
    <mergeCell ref="AY24:BH24"/>
    <mergeCell ref="AV23:AX23"/>
    <mergeCell ref="AV24:AX24"/>
    <mergeCell ref="AV25:AX25"/>
    <mergeCell ref="BO21:BQ21"/>
    <mergeCell ref="AY27:BH27"/>
    <mergeCell ref="AY28:BH28"/>
    <mergeCell ref="BR23:CA23"/>
    <mergeCell ref="BR24:CA24"/>
    <mergeCell ref="BR25:CA25"/>
    <mergeCell ref="B35:D35"/>
    <mergeCell ref="B36:D36"/>
    <mergeCell ref="V29:X29"/>
    <mergeCell ref="V30:X30"/>
    <mergeCell ref="V31:X31"/>
    <mergeCell ref="V35:X35"/>
    <mergeCell ref="V36:X36"/>
    <mergeCell ref="G33:H33"/>
    <mergeCell ref="G28:H28"/>
    <mergeCell ref="E34:F34"/>
    <mergeCell ref="E30:F30"/>
    <mergeCell ref="E32:F32"/>
    <mergeCell ref="E33:F33"/>
    <mergeCell ref="E31:F31"/>
    <mergeCell ref="G31:H31"/>
    <mergeCell ref="I31:K31"/>
    <mergeCell ref="E37:F37"/>
    <mergeCell ref="I37:K37"/>
    <mergeCell ref="L38:U39"/>
    <mergeCell ref="E26:F26"/>
    <mergeCell ref="G34:H34"/>
    <mergeCell ref="E35:F35"/>
    <mergeCell ref="G35:H35"/>
    <mergeCell ref="I38:K39"/>
    <mergeCell ref="I36:K36"/>
    <mergeCell ref="G37:H37"/>
    <mergeCell ref="E27:F27"/>
    <mergeCell ref="E28:F28"/>
    <mergeCell ref="E29:F29"/>
    <mergeCell ref="L37:U37"/>
    <mergeCell ref="I26:K26"/>
    <mergeCell ref="G26:H26"/>
    <mergeCell ref="G27:H27"/>
    <mergeCell ref="I27:K27"/>
    <mergeCell ref="E23:F23"/>
    <mergeCell ref="E24:F24"/>
    <mergeCell ref="E25:F25"/>
    <mergeCell ref="I23:K23"/>
    <mergeCell ref="I24:K24"/>
    <mergeCell ref="Y25:AH25"/>
    <mergeCell ref="Y38:AH39"/>
    <mergeCell ref="AY37:BH37"/>
    <mergeCell ref="AY38:BH38"/>
    <mergeCell ref="AL23:AU23"/>
    <mergeCell ref="AL24:AU24"/>
    <mergeCell ref="AL25:AU25"/>
    <mergeCell ref="AL26:AU26"/>
    <mergeCell ref="AI27:AK27"/>
    <mergeCell ref="AI28:AK28"/>
    <mergeCell ref="AI26:AK26"/>
    <mergeCell ref="AY39:BF39"/>
    <mergeCell ref="AI37:AK37"/>
    <mergeCell ref="E36:F36"/>
    <mergeCell ref="L25:U25"/>
    <mergeCell ref="AI25:AK25"/>
    <mergeCell ref="L26:U26"/>
    <mergeCell ref="L27:U27"/>
    <mergeCell ref="L28:U28"/>
    <mergeCell ref="AD41:AK42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L30:U30"/>
    <mergeCell ref="L35:U35"/>
    <mergeCell ref="L36:U36"/>
    <mergeCell ref="G36:H36"/>
    <mergeCell ref="I33:K33"/>
    <mergeCell ref="I34:K34"/>
    <mergeCell ref="I35:K35"/>
    <mergeCell ref="V26:X26"/>
    <mergeCell ref="V27:X27"/>
    <mergeCell ref="V28:X28"/>
    <mergeCell ref="L31:U31"/>
    <mergeCell ref="V37:X37"/>
    <mergeCell ref="B38:H39"/>
    <mergeCell ref="B37:D37"/>
    <mergeCell ref="Y30:AH30"/>
    <mergeCell ref="Y31:AH31"/>
    <mergeCell ref="Y32:AH32"/>
    <mergeCell ref="Y33:AH33"/>
    <mergeCell ref="Y34:AH34"/>
    <mergeCell ref="Y35:AH35"/>
    <mergeCell ref="Y36:AH36"/>
    <mergeCell ref="Y37:AH37"/>
    <mergeCell ref="AI29:AK29"/>
    <mergeCell ref="AI30:AK30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V29:AX29"/>
    <mergeCell ref="AL31:AU31"/>
    <mergeCell ref="AV34:AX34"/>
    <mergeCell ref="AV35:AX35"/>
    <mergeCell ref="AV36:AX36"/>
    <mergeCell ref="AV30:AX30"/>
    <mergeCell ref="AV31:AX31"/>
    <mergeCell ref="AL35:AU35"/>
    <mergeCell ref="BR29:CA29"/>
    <mergeCell ref="BR30:CA30"/>
    <mergeCell ref="BR31:CA31"/>
    <mergeCell ref="CR39:CY39"/>
    <mergeCell ref="CO38:CP39"/>
    <mergeCell ref="CR33:DA33"/>
    <mergeCell ref="CR37:DA37"/>
    <mergeCell ref="CR41:CY42"/>
    <mergeCell ref="CZ42:DA42"/>
    <mergeCell ref="CR31:DA31"/>
    <mergeCell ref="CR36:DA36"/>
    <mergeCell ref="CR32:DA32"/>
    <mergeCell ref="CR34:DA34"/>
    <mergeCell ref="CR35:DA35"/>
    <mergeCell ref="CO34:CQ34"/>
    <mergeCell ref="CO33:CQ33"/>
    <mergeCell ref="CO32:CQ32"/>
    <mergeCell ref="CR30:DA30"/>
    <mergeCell ref="CE41:CN42"/>
    <mergeCell ref="CO41:CQ42"/>
    <mergeCell ref="BR35:CA35"/>
    <mergeCell ref="CR38:DA38"/>
    <mergeCell ref="CE34:CN34"/>
    <mergeCell ref="CO23:CQ23"/>
    <mergeCell ref="CR23:DA23"/>
    <mergeCell ref="CR25:DA25"/>
    <mergeCell ref="CR24:DA24"/>
    <mergeCell ref="CO25:CQ25"/>
    <mergeCell ref="CE31:CN31"/>
    <mergeCell ref="CE27:CN27"/>
    <mergeCell ref="CE28:CN28"/>
    <mergeCell ref="CE29:CN29"/>
    <mergeCell ref="CE30:CN30"/>
    <mergeCell ref="CO24:CQ24"/>
    <mergeCell ref="CO28:CQ28"/>
    <mergeCell ref="CO27:CQ27"/>
    <mergeCell ref="CO26:CQ26"/>
    <mergeCell ref="AV28:AX28"/>
    <mergeCell ref="AY25:BH25"/>
    <mergeCell ref="CR26:DA26"/>
    <mergeCell ref="CB18:CN20"/>
    <mergeCell ref="I18:U20"/>
    <mergeCell ref="V18:AH20"/>
    <mergeCell ref="AI18:AU20"/>
    <mergeCell ref="BO18:CA20"/>
    <mergeCell ref="AV18:BH20"/>
    <mergeCell ref="L23:U23"/>
    <mergeCell ref="L24:U24"/>
    <mergeCell ref="V23:X23"/>
    <mergeCell ref="V24:X24"/>
    <mergeCell ref="L22:U22"/>
    <mergeCell ref="V22:X22"/>
    <mergeCell ref="Y21:AH21"/>
    <mergeCell ref="AI22:AK22"/>
    <mergeCell ref="Y23:AH23"/>
    <mergeCell ref="Y24:AH24"/>
    <mergeCell ref="L21:U21"/>
    <mergeCell ref="AI23:AK23"/>
    <mergeCell ref="AI24:AK24"/>
    <mergeCell ref="V25:X25"/>
    <mergeCell ref="I25:K25"/>
    <mergeCell ref="AV41:AX42"/>
    <mergeCell ref="AD43:AK44"/>
    <mergeCell ref="C6:E6"/>
    <mergeCell ref="G6:J6"/>
    <mergeCell ref="BE8:BF9"/>
    <mergeCell ref="AH11:AL12"/>
    <mergeCell ref="AQ8:AY9"/>
    <mergeCell ref="AN8:AP9"/>
    <mergeCell ref="CO18:DA20"/>
    <mergeCell ref="CR28:DA28"/>
    <mergeCell ref="CR29:DA29"/>
    <mergeCell ref="CR27:DA27"/>
    <mergeCell ref="CE23:CN23"/>
    <mergeCell ref="CE24:CN24"/>
    <mergeCell ref="CE25:CN25"/>
    <mergeCell ref="CE26:CN26"/>
    <mergeCell ref="CB27:CD27"/>
    <mergeCell ref="CB28:CD28"/>
    <mergeCell ref="CB23:CD23"/>
    <mergeCell ref="CB24:CD24"/>
    <mergeCell ref="CB25:CD25"/>
    <mergeCell ref="CB26:CD26"/>
    <mergeCell ref="BR28:CA28"/>
    <mergeCell ref="AV27:AX27"/>
  </mergeCells>
  <phoneticPr fontId="3"/>
  <dataValidations xWindow="106" yWindow="422" count="8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R41:CY44 AY41:BF44 CZ11:DF12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Q48:CS51 BJ48:BL51 AC48:AE51 V23:X37 CB23:CD37 BO23:BQ37 AI23:AK37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E23:CN37 BR23:CA37 AL23:AU37 Y23:AH37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O23:DA37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>
      <formula1>0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報告書</vt:lpstr>
      <vt:lpstr>報告書!block1</vt:lpstr>
      <vt:lpstr>報告書!block2</vt:lpstr>
      <vt:lpstr>報告書!Print_Area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2021-07-28T00:25:15Z</cp:lastPrinted>
  <dcterms:created xsi:type="dcterms:W3CDTF">2003-07-22T00:31:18Z</dcterms:created>
  <dcterms:modified xsi:type="dcterms:W3CDTF">2024-03-21T07:38:02Z</dcterms:modified>
</cp:coreProperties>
</file>